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2315" windowHeight="8640" activeTab="0"/>
  </bookViews>
  <sheets>
    <sheet name="2014" sheetId="1" r:id="rId1"/>
    <sheet name="2015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<sst xmlns="http://schemas.openxmlformats.org/spreadsheetml/2006/main" count="435" uniqueCount="96">
  <si>
    <t>КФСР</t>
  </si>
  <si>
    <t>КЦСР</t>
  </si>
  <si>
    <t>КОСГУ</t>
  </si>
  <si>
    <t>000</t>
  </si>
  <si>
    <t>006</t>
  </si>
  <si>
    <t>020</t>
  </si>
  <si>
    <t>025</t>
  </si>
  <si>
    <t>001</t>
  </si>
  <si>
    <t>002</t>
  </si>
  <si>
    <t>003</t>
  </si>
  <si>
    <t>013</t>
  </si>
  <si>
    <t>015</t>
  </si>
  <si>
    <t>005</t>
  </si>
  <si>
    <t>017</t>
  </si>
  <si>
    <t>КОДЫ</t>
  </si>
  <si>
    <t xml:space="preserve">Наименование </t>
  </si>
  <si>
    <t>Доп.ЭК</t>
  </si>
  <si>
    <t>Расходы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</si>
  <si>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</si>
  <si>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</si>
  <si>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</si>
  <si>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</si>
  <si>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</si>
  <si>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</si>
  <si>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</si>
  <si>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</si>
  <si>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в т.ч. оплата отопления и технологических нужд, а также горячего водоснабжения</t>
  </si>
  <si>
    <t>оплата потребления газа</t>
  </si>
  <si>
    <t>оплата потребления электрической энергии</t>
  </si>
  <si>
    <t xml:space="preserve">оплата водоснабжения, водоотведения, ассенизации </t>
  </si>
  <si>
    <t>Арендная плата за пользование имуществом</t>
  </si>
  <si>
    <t>Работы, услуги по содержанию имущества</t>
  </si>
  <si>
    <t>в т.ч. содержание помещений, зданий, дворов, иного имущества и иные аналогичные расходы, не связанные с капитальным и текущим ремонтом зданий и инженерных сетей и сооружений</t>
  </si>
  <si>
    <t xml:space="preserve">капитальный и текущий ремонт зданий и инженерных сетей и сооружений </t>
  </si>
  <si>
    <t>Прочие работы, услуги, в том числе:</t>
  </si>
  <si>
    <t>в т.ч. расходы на оплату договоров на организацию питания больных, по найму жилых помещений при служебных командировках, услуги агентов по операциям с государственными активами и обязательствами (в том числе оплата по карточкам за ГСМ)</t>
  </si>
  <si>
    <t>расходы на оплату труда по договорам гражданско-правового характера, не связанным с капитальным и текущим ремонтом</t>
  </si>
  <si>
    <t>004</t>
  </si>
  <si>
    <t xml:space="preserve">расходы на страхование жизни, здоровья и имущества (в том числе гражданской ответственности владельцев транспортых средств), услуги охранными и пожарными организациями, вневедомственной охраны </t>
  </si>
  <si>
    <t>другие расходы, связанные с оплатой работ, услуг, не отнесенные на КОСГУ 221-225</t>
  </si>
  <si>
    <t>Социальное обеспечение</t>
  </si>
  <si>
    <t>пособия по социальной помощи населению</t>
  </si>
  <si>
    <t>Прочие расходы</t>
  </si>
  <si>
    <t xml:space="preserve">стипендии, премии и гранты, конкурсы в соответствии с законодательством </t>
  </si>
  <si>
    <t>014</t>
  </si>
  <si>
    <t>членские взносы в ассоциации</t>
  </si>
  <si>
    <t>016</t>
  </si>
  <si>
    <t>Поступление нефинансовых активов</t>
  </si>
  <si>
    <t>Увеличение стоимости основных средств</t>
  </si>
  <si>
    <t xml:space="preserve">в т.ч. приобретение машин, оборудования </t>
  </si>
  <si>
    <t>приобретение, строительство, реконструкция зданий, сооружений, жилых и нежилых помещений и прочих объектов инфраструктуры</t>
  </si>
  <si>
    <t>018</t>
  </si>
  <si>
    <t>проектирование и строительство газопроводов по программе синхронизации с ОАО "Газпром"</t>
  </si>
  <si>
    <t>019</t>
  </si>
  <si>
    <t>приобретение прочих основных средств</t>
  </si>
  <si>
    <t>Увеличение стоимости материальных запасов</t>
  </si>
  <si>
    <t>в т.ч. медикаменты и расходные материалы медицинского назначения</t>
  </si>
  <si>
    <t>021</t>
  </si>
  <si>
    <t>продукты питания</t>
  </si>
  <si>
    <t>022</t>
  </si>
  <si>
    <t>горюче-смазочные материалы, котельно-печное топливо</t>
  </si>
  <si>
    <t>023</t>
  </si>
  <si>
    <t>мягкий инвентарь, обмундирование</t>
  </si>
  <si>
    <t>024</t>
  </si>
  <si>
    <t>прочие расходы на увеличение стоимости материальных запасов</t>
  </si>
  <si>
    <t>Итого расходов</t>
  </si>
  <si>
    <t xml:space="preserve">(подпись)               </t>
  </si>
  <si>
    <t>(расшифровка подписи)</t>
  </si>
  <si>
    <t>Руководитель экономической службы</t>
  </si>
  <si>
    <t xml:space="preserve">Главный бухгалтер         </t>
  </si>
  <si>
    <t>"____" ________________ 201___г.</t>
  </si>
  <si>
    <t>Наименование ПБС</t>
  </si>
  <si>
    <t>Вид помощи</t>
  </si>
  <si>
    <t>Руководитель учреждения</t>
  </si>
  <si>
    <t>в т.ч. уплата налогов, сборов, государственных пошлин, лицензий, а также штрафов, пеней и других эк. санкций</t>
  </si>
  <si>
    <t>прочие расходы, не связанные с оплатой труда, приобретением услуг для оказания государственных услуг</t>
  </si>
  <si>
    <t>х</t>
  </si>
  <si>
    <t>ПЛАНИРУЕМЫЕ ПОКАЗАТЕЛИ РАСХОДОВ ОБЛАСТНОГО БЮДЖЕТА</t>
  </si>
  <si>
    <t>на  2014  год</t>
  </si>
  <si>
    <t>% к 2013г.</t>
  </si>
  <si>
    <t>План 2015г.</t>
  </si>
  <si>
    <t>% к 2014г.</t>
  </si>
  <si>
    <t>на  2015  год</t>
  </si>
  <si>
    <t>Расчетная потребность 2014г.</t>
  </si>
  <si>
    <t>Приложение 1</t>
  </si>
  <si>
    <t>План 2013г. (по Закону 181-ОД)</t>
  </si>
  <si>
    <t>% к 2015г.</t>
  </si>
  <si>
    <t>План 2014 г. (по Закону 181-ОД)</t>
  </si>
  <si>
    <t>План 2015г.  (по Закону 181-ОД)</t>
  </si>
  <si>
    <t>на  2016  год</t>
  </si>
  <si>
    <t>План 2016 г.</t>
  </si>
  <si>
    <t>к письму министерства здравоохранения</t>
  </si>
  <si>
    <t>Волгоградской области</t>
  </si>
  <si>
    <t>от 15.08.2013 № 10-06-702</t>
  </si>
  <si>
    <t>Единица измерения: тыс.руб. 1 знаком после запятой</t>
  </si>
  <si>
    <t>Приложить расшифровку по объектам капитального и текущего ремонта с указанием стоимости по каждому объекту и расшифровку по количеству, стоимости, наименованию основных средств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</si>
</sst>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9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1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D80" sqref="D80"/>
    </sheetView>
  </sheetViews>
  <sheetFormatPr defaultColWidth="9.00390625" defaultRowHeight="12.75"/>
  <cols>
    <col min="1" max="1" width="29.125" style="48" customWidth="1"/>
    <col min="2" max="2" width="10.125" style="48" customWidth="1"/>
    <col min="3" max="6" width="9.125" style="48" customWidth="1"/>
    <col min="7" max="10" width="13.625" style="48" customWidth="1"/>
    <col min="11" max="16384" width="9.125" style="48" customWidth="1"/>
  </cols>
  <sheetData>
    <row r="1" ht="12.75">
      <c r="J1" s="49" t="s">
        <v>84</v>
      </c>
    </row>
    <row r="2" spans="9:10" ht="12.75">
      <c r="I2" s="48" t="s">
        <v>91</v>
      </c>
      <c r="J2" s="49"/>
    </row>
    <row r="3" spans="9:10" ht="12.75">
      <c r="I3" s="48" t="s">
        <v>92</v>
      </c>
      <c r="J3" s="49"/>
    </row>
    <row r="4" spans="9:10" s="53" customFormat="1" ht="12.75">
      <c r="I4" s="54" t="s">
        <v>93</v>
      </c>
      <c r="J4" s="55"/>
    </row>
    <row r="5" spans="1:10" ht="15.75" customHeight="1">
      <c r="A5" s="67" t="s">
        <v>77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5.75">
      <c r="A6" s="68" t="s">
        <v>78</v>
      </c>
      <c r="B6" s="68"/>
      <c r="C6" s="68"/>
      <c r="D6" s="68"/>
      <c r="E6" s="68"/>
      <c r="F6" s="68"/>
      <c r="G6" s="68"/>
      <c r="H6" s="68"/>
      <c r="I6" s="68"/>
      <c r="J6" s="68"/>
    </row>
    <row r="7" spans="1:8" ht="13.5" thickBot="1">
      <c r="A7" s="82"/>
      <c r="B7" s="82"/>
      <c r="C7" s="82"/>
      <c r="D7" s="82"/>
      <c r="E7" s="82"/>
      <c r="F7" s="82"/>
      <c r="G7" s="82"/>
      <c r="H7" s="82"/>
    </row>
    <row r="8" spans="1:10" ht="25.5" customHeight="1" thickBot="1">
      <c r="A8" s="4" t="s">
        <v>71</v>
      </c>
      <c r="B8" s="79"/>
      <c r="C8" s="80"/>
      <c r="D8" s="80"/>
      <c r="E8" s="80"/>
      <c r="F8" s="80"/>
      <c r="G8" s="80"/>
      <c r="H8" s="80"/>
      <c r="I8" s="80"/>
      <c r="J8" s="81"/>
    </row>
    <row r="9" spans="1:8" ht="25.5" customHeight="1" thickBot="1">
      <c r="A9" s="4" t="s">
        <v>72</v>
      </c>
      <c r="B9" s="76"/>
      <c r="C9" s="77"/>
      <c r="D9" s="77"/>
      <c r="E9" s="77"/>
      <c r="F9" s="78"/>
      <c r="G9" s="38"/>
      <c r="H9" s="38"/>
    </row>
    <row r="10" spans="1:8" ht="12.75">
      <c r="A10" s="56" t="s">
        <v>94</v>
      </c>
      <c r="B10" s="57"/>
      <c r="C10" s="58"/>
      <c r="D10" s="2"/>
      <c r="E10" s="6"/>
      <c r="F10" s="6"/>
      <c r="G10" s="8"/>
      <c r="H10" s="37"/>
    </row>
    <row r="11" spans="1:8" ht="12.75">
      <c r="A11" s="3"/>
      <c r="B11" s="1"/>
      <c r="C11" s="1"/>
      <c r="D11" s="1"/>
      <c r="E11" s="7"/>
      <c r="F11" s="7"/>
      <c r="G11" s="7"/>
      <c r="H11" s="8"/>
    </row>
    <row r="12" spans="1:10" ht="17.25" customHeight="1">
      <c r="A12" s="74" t="s">
        <v>15</v>
      </c>
      <c r="B12" s="74"/>
      <c r="C12" s="75" t="s">
        <v>14</v>
      </c>
      <c r="D12" s="75"/>
      <c r="E12" s="75"/>
      <c r="F12" s="75"/>
      <c r="G12" s="69" t="s">
        <v>85</v>
      </c>
      <c r="H12" s="69" t="s">
        <v>83</v>
      </c>
      <c r="I12" s="69" t="s">
        <v>79</v>
      </c>
      <c r="J12" s="69"/>
    </row>
    <row r="13" spans="1:10" ht="28.5" customHeight="1">
      <c r="A13" s="74"/>
      <c r="B13" s="74"/>
      <c r="C13" s="5" t="s">
        <v>0</v>
      </c>
      <c r="D13" s="5" t="s">
        <v>1</v>
      </c>
      <c r="E13" s="5" t="s">
        <v>2</v>
      </c>
      <c r="F13" s="5" t="s">
        <v>16</v>
      </c>
      <c r="G13" s="70"/>
      <c r="H13" s="70"/>
      <c r="I13" s="70"/>
      <c r="J13" s="70"/>
    </row>
    <row r="14" spans="1:10" ht="12.75">
      <c r="A14" s="71">
        <v>1</v>
      </c>
      <c r="B14" s="71"/>
      <c r="C14" s="10">
        <v>2</v>
      </c>
      <c r="D14" s="10">
        <v>3</v>
      </c>
      <c r="E14" s="10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</row>
    <row r="15" spans="1:10" ht="12.75">
      <c r="A15" s="72"/>
      <c r="B15" s="72"/>
      <c r="C15" s="9"/>
      <c r="D15" s="9"/>
      <c r="E15" s="9"/>
      <c r="F15" s="9"/>
      <c r="G15" s="9"/>
      <c r="H15" s="11"/>
      <c r="I15" s="11"/>
      <c r="J15" s="11"/>
    </row>
    <row r="16" spans="1:10" ht="15.75">
      <c r="A16" s="73" t="s">
        <v>17</v>
      </c>
      <c r="B16" s="73"/>
      <c r="C16" s="12"/>
      <c r="D16" s="12"/>
      <c r="E16" s="12">
        <v>200</v>
      </c>
      <c r="F16" s="12" t="s">
        <v>3</v>
      </c>
      <c r="G16" s="52">
        <f>SUM(G17,G21,G38,G40)</f>
        <v>0</v>
      </c>
      <c r="H16" s="52">
        <f>SUM(H17,H21,H38,H40)</f>
        <v>0</v>
      </c>
      <c r="I16" s="52">
        <f>SUM(I17,I21,I38,I40)</f>
        <v>0</v>
      </c>
      <c r="J16" s="39" t="s">
        <v>76</v>
      </c>
    </row>
    <row r="17" spans="1:10" ht="12.75">
      <c r="A17" s="65" t="s">
        <v>18</v>
      </c>
      <c r="B17" s="65"/>
      <c r="C17" s="14"/>
      <c r="D17" s="14"/>
      <c r="E17" s="14">
        <v>210</v>
      </c>
      <c r="F17" s="14" t="s">
        <v>3</v>
      </c>
      <c r="G17" s="15">
        <f>SUM(G18:G20)</f>
        <v>0</v>
      </c>
      <c r="H17" s="15">
        <f>SUM(H18:H20)</f>
        <v>0</v>
      </c>
      <c r="I17" s="15">
        <f>SUM(I18:I20)</f>
        <v>0</v>
      </c>
      <c r="J17" s="40" t="s">
        <v>76</v>
      </c>
    </row>
    <row r="18" spans="1:10" ht="12.75">
      <c r="A18" s="62" t="s">
        <v>19</v>
      </c>
      <c r="B18" s="62"/>
      <c r="C18" s="16"/>
      <c r="D18" s="16"/>
      <c r="E18" s="16">
        <v>211</v>
      </c>
      <c r="F18" s="16" t="s">
        <v>3</v>
      </c>
      <c r="G18" s="17"/>
      <c r="H18" s="17"/>
      <c r="I18" s="17"/>
      <c r="J18" s="41" t="s">
        <v>76</v>
      </c>
    </row>
    <row r="19" spans="1:10" ht="12.75">
      <c r="A19" s="62" t="s">
        <v>20</v>
      </c>
      <c r="B19" s="62"/>
      <c r="C19" s="16"/>
      <c r="D19" s="16"/>
      <c r="E19" s="16">
        <v>212</v>
      </c>
      <c r="F19" s="16" t="s">
        <v>3</v>
      </c>
      <c r="G19" s="17"/>
      <c r="H19" s="17"/>
      <c r="I19" s="17"/>
      <c r="J19" s="41" t="s">
        <v>76</v>
      </c>
    </row>
    <row r="20" spans="1:10" ht="12.75">
      <c r="A20" s="62" t="s">
        <v>21</v>
      </c>
      <c r="B20" s="62"/>
      <c r="C20" s="16"/>
      <c r="D20" s="16"/>
      <c r="E20" s="16">
        <v>213</v>
      </c>
      <c r="F20" s="16" t="s">
        <v>3</v>
      </c>
      <c r="G20" s="17"/>
      <c r="H20" s="17"/>
      <c r="I20" s="17"/>
      <c r="J20" s="41" t="s">
        <v>76</v>
      </c>
    </row>
    <row r="21" spans="1:10" ht="12.75">
      <c r="A21" s="65" t="s">
        <v>22</v>
      </c>
      <c r="B21" s="65"/>
      <c r="C21" s="14"/>
      <c r="D21" s="14"/>
      <c r="E21" s="14">
        <v>220</v>
      </c>
      <c r="F21" s="14" t="s">
        <v>3</v>
      </c>
      <c r="G21" s="15">
        <f>SUM(G22,G23,G24,G29,G30,G33)</f>
        <v>0</v>
      </c>
      <c r="H21" s="15">
        <f>SUM(H22,H23,H24,H29,H30,H33)</f>
        <v>0</v>
      </c>
      <c r="I21" s="15">
        <f>SUM(I22,I23,I24,I29,I30,I33)</f>
        <v>0</v>
      </c>
      <c r="J21" s="40" t="s">
        <v>76</v>
      </c>
    </row>
    <row r="22" spans="1:10" ht="12.75">
      <c r="A22" s="62" t="s">
        <v>23</v>
      </c>
      <c r="B22" s="62"/>
      <c r="C22" s="16"/>
      <c r="D22" s="16"/>
      <c r="E22" s="16">
        <v>221</v>
      </c>
      <c r="F22" s="16" t="s">
        <v>3</v>
      </c>
      <c r="G22" s="17"/>
      <c r="H22" s="17"/>
      <c r="I22" s="17"/>
      <c r="J22" s="41" t="s">
        <v>76</v>
      </c>
    </row>
    <row r="23" spans="1:10" ht="12.75">
      <c r="A23" s="62" t="s">
        <v>24</v>
      </c>
      <c r="B23" s="62"/>
      <c r="C23" s="16"/>
      <c r="D23" s="16"/>
      <c r="E23" s="16">
        <v>222</v>
      </c>
      <c r="F23" s="16" t="s">
        <v>3</v>
      </c>
      <c r="G23" s="17"/>
      <c r="H23" s="17"/>
      <c r="I23" s="17"/>
      <c r="J23" s="41" t="s">
        <v>76</v>
      </c>
    </row>
    <row r="24" spans="1:10" ht="12.75">
      <c r="A24" s="62" t="s">
        <v>25</v>
      </c>
      <c r="B24" s="62"/>
      <c r="C24" s="16"/>
      <c r="D24" s="16"/>
      <c r="E24" s="16">
        <v>223</v>
      </c>
      <c r="F24" s="16" t="s">
        <v>3</v>
      </c>
      <c r="G24" s="17">
        <f>SUM(G25:G28)</f>
        <v>0</v>
      </c>
      <c r="H24" s="17">
        <f>SUM(H25:H28)</f>
        <v>0</v>
      </c>
      <c r="I24" s="17">
        <f>SUM(I25:I28)</f>
        <v>0</v>
      </c>
      <c r="J24" s="41" t="s">
        <v>76</v>
      </c>
    </row>
    <row r="25" spans="1:10" ht="21.75" customHeight="1">
      <c r="A25" s="59" t="s">
        <v>26</v>
      </c>
      <c r="B25" s="59"/>
      <c r="C25" s="18"/>
      <c r="D25" s="18"/>
      <c r="E25" s="18"/>
      <c r="F25" s="18"/>
      <c r="G25" s="19"/>
      <c r="H25" s="19"/>
      <c r="I25" s="19"/>
      <c r="J25" s="42" t="s">
        <v>76</v>
      </c>
    </row>
    <row r="26" spans="1:10" ht="12.75">
      <c r="A26" s="59" t="s">
        <v>27</v>
      </c>
      <c r="B26" s="59"/>
      <c r="C26" s="18"/>
      <c r="D26" s="18"/>
      <c r="E26" s="18"/>
      <c r="F26" s="18"/>
      <c r="G26" s="19"/>
      <c r="H26" s="19"/>
      <c r="I26" s="19"/>
      <c r="J26" s="42" t="s">
        <v>76</v>
      </c>
    </row>
    <row r="27" spans="1:10" ht="12.75">
      <c r="A27" s="59" t="s">
        <v>28</v>
      </c>
      <c r="B27" s="59"/>
      <c r="C27" s="20"/>
      <c r="D27" s="20"/>
      <c r="E27" s="20"/>
      <c r="F27" s="20"/>
      <c r="G27" s="21"/>
      <c r="H27" s="21"/>
      <c r="I27" s="21"/>
      <c r="J27" s="43" t="s">
        <v>76</v>
      </c>
    </row>
    <row r="28" spans="1:10" ht="21.75" customHeight="1">
      <c r="A28" s="59" t="s">
        <v>29</v>
      </c>
      <c r="B28" s="59"/>
      <c r="C28" s="18"/>
      <c r="D28" s="18"/>
      <c r="E28" s="18"/>
      <c r="F28" s="18"/>
      <c r="G28" s="19"/>
      <c r="H28" s="19"/>
      <c r="I28" s="19"/>
      <c r="J28" s="42" t="s">
        <v>76</v>
      </c>
    </row>
    <row r="29" spans="1:10" ht="12.75">
      <c r="A29" s="62" t="s">
        <v>30</v>
      </c>
      <c r="B29" s="62"/>
      <c r="C29" s="16"/>
      <c r="D29" s="16"/>
      <c r="E29" s="16">
        <v>224</v>
      </c>
      <c r="F29" s="16" t="s">
        <v>3</v>
      </c>
      <c r="G29" s="17"/>
      <c r="H29" s="17"/>
      <c r="I29" s="17"/>
      <c r="J29" s="41" t="s">
        <v>76</v>
      </c>
    </row>
    <row r="30" spans="1:10" ht="12.75">
      <c r="A30" s="62" t="s">
        <v>31</v>
      </c>
      <c r="B30" s="62"/>
      <c r="C30" s="16"/>
      <c r="D30" s="16"/>
      <c r="E30" s="16">
        <v>225</v>
      </c>
      <c r="F30" s="16" t="s">
        <v>3</v>
      </c>
      <c r="G30" s="17">
        <f>SUM(G31:G32)</f>
        <v>0</v>
      </c>
      <c r="H30" s="17">
        <f>SUM(H31:H32)</f>
        <v>0</v>
      </c>
      <c r="I30" s="17">
        <f>SUM(I31:I32)</f>
        <v>0</v>
      </c>
      <c r="J30" s="41" t="s">
        <v>76</v>
      </c>
    </row>
    <row r="31" spans="1:10" ht="33.75" customHeight="1">
      <c r="A31" s="59" t="s">
        <v>32</v>
      </c>
      <c r="B31" s="59"/>
      <c r="C31" s="18"/>
      <c r="D31" s="18"/>
      <c r="E31" s="18">
        <v>225</v>
      </c>
      <c r="F31" s="18" t="s">
        <v>7</v>
      </c>
      <c r="G31" s="19"/>
      <c r="H31" s="19"/>
      <c r="I31" s="19"/>
      <c r="J31" s="42" t="s">
        <v>76</v>
      </c>
    </row>
    <row r="32" spans="1:10" ht="28.5" customHeight="1">
      <c r="A32" s="59" t="s">
        <v>33</v>
      </c>
      <c r="B32" s="59"/>
      <c r="C32" s="18"/>
      <c r="D32" s="18"/>
      <c r="E32" s="18">
        <v>225</v>
      </c>
      <c r="F32" s="18" t="s">
        <v>8</v>
      </c>
      <c r="G32" s="19"/>
      <c r="H32" s="19"/>
      <c r="I32" s="19"/>
      <c r="J32" s="42"/>
    </row>
    <row r="33" spans="1:10" ht="12.75">
      <c r="A33" s="62" t="s">
        <v>34</v>
      </c>
      <c r="B33" s="62"/>
      <c r="C33" s="16"/>
      <c r="D33" s="16"/>
      <c r="E33" s="16">
        <v>226</v>
      </c>
      <c r="F33" s="16" t="s">
        <v>3</v>
      </c>
      <c r="G33" s="17">
        <f>SUM(G34:G37)</f>
        <v>0</v>
      </c>
      <c r="H33" s="17">
        <f>SUM(H34:H37)</f>
        <v>0</v>
      </c>
      <c r="I33" s="17">
        <f>SUM(I34:I37)</f>
        <v>0</v>
      </c>
      <c r="J33" s="41" t="s">
        <v>76</v>
      </c>
    </row>
    <row r="34" spans="1:10" ht="69.75" customHeight="1">
      <c r="A34" s="59" t="s">
        <v>35</v>
      </c>
      <c r="B34" s="59"/>
      <c r="C34" s="18"/>
      <c r="D34" s="18"/>
      <c r="E34" s="18">
        <v>226</v>
      </c>
      <c r="F34" s="18" t="s">
        <v>9</v>
      </c>
      <c r="G34" s="19"/>
      <c r="H34" s="19"/>
      <c r="I34" s="19"/>
      <c r="J34" s="42" t="s">
        <v>76</v>
      </c>
    </row>
    <row r="35" spans="1:10" ht="36.75" customHeight="1">
      <c r="A35" s="59" t="s">
        <v>36</v>
      </c>
      <c r="B35" s="59"/>
      <c r="C35" s="18"/>
      <c r="D35" s="18"/>
      <c r="E35" s="18">
        <v>226</v>
      </c>
      <c r="F35" s="18" t="s">
        <v>37</v>
      </c>
      <c r="G35" s="19"/>
      <c r="H35" s="19"/>
      <c r="I35" s="19"/>
      <c r="J35" s="42" t="s">
        <v>76</v>
      </c>
    </row>
    <row r="36" spans="1:10" ht="51" customHeight="1">
      <c r="A36" s="59" t="s">
        <v>38</v>
      </c>
      <c r="B36" s="59"/>
      <c r="C36" s="18"/>
      <c r="D36" s="18"/>
      <c r="E36" s="18">
        <v>226</v>
      </c>
      <c r="F36" s="18" t="s">
        <v>12</v>
      </c>
      <c r="G36" s="19"/>
      <c r="H36" s="19"/>
      <c r="I36" s="19"/>
      <c r="J36" s="42"/>
    </row>
    <row r="37" spans="1:10" ht="21.75" customHeight="1">
      <c r="A37" s="59" t="s">
        <v>39</v>
      </c>
      <c r="B37" s="59"/>
      <c r="C37" s="18"/>
      <c r="D37" s="18"/>
      <c r="E37" s="18">
        <v>226</v>
      </c>
      <c r="F37" s="18" t="s">
        <v>4</v>
      </c>
      <c r="G37" s="19"/>
      <c r="H37" s="19"/>
      <c r="I37" s="19"/>
      <c r="J37" s="42" t="s">
        <v>76</v>
      </c>
    </row>
    <row r="38" spans="1:10" ht="12.75">
      <c r="A38" s="65" t="s">
        <v>40</v>
      </c>
      <c r="B38" s="65"/>
      <c r="C38" s="22"/>
      <c r="D38" s="22"/>
      <c r="E38" s="22">
        <v>260</v>
      </c>
      <c r="F38" s="22" t="s">
        <v>3</v>
      </c>
      <c r="G38" s="23">
        <f>SUM(G39)</f>
        <v>0</v>
      </c>
      <c r="H38" s="23">
        <f>SUM(H39)</f>
        <v>0</v>
      </c>
      <c r="I38" s="23">
        <f>SUM(I39)</f>
        <v>0</v>
      </c>
      <c r="J38" s="44" t="s">
        <v>76</v>
      </c>
    </row>
    <row r="39" spans="1:10" ht="12.75">
      <c r="A39" s="59" t="s">
        <v>41</v>
      </c>
      <c r="B39" s="59"/>
      <c r="C39" s="18"/>
      <c r="D39" s="18"/>
      <c r="E39" s="18">
        <v>262</v>
      </c>
      <c r="F39" s="18" t="s">
        <v>3</v>
      </c>
      <c r="G39" s="19"/>
      <c r="H39" s="19"/>
      <c r="I39" s="19"/>
      <c r="J39" s="42" t="s">
        <v>76</v>
      </c>
    </row>
    <row r="40" spans="1:10" ht="12.75">
      <c r="A40" s="65" t="s">
        <v>42</v>
      </c>
      <c r="B40" s="65"/>
      <c r="C40" s="14"/>
      <c r="D40" s="14"/>
      <c r="E40" s="14">
        <v>290</v>
      </c>
      <c r="F40" s="14" t="s">
        <v>3</v>
      </c>
      <c r="G40" s="15">
        <f>SUM(G41:G44)</f>
        <v>0</v>
      </c>
      <c r="H40" s="15">
        <f>SUM(H41:H44)</f>
        <v>0</v>
      </c>
      <c r="I40" s="15">
        <f>SUM(I41:I44)</f>
        <v>0</v>
      </c>
      <c r="J40" s="40" t="s">
        <v>76</v>
      </c>
    </row>
    <row r="41" spans="1:10" ht="32.25" customHeight="1">
      <c r="A41" s="59" t="s">
        <v>74</v>
      </c>
      <c r="B41" s="59"/>
      <c r="C41" s="18"/>
      <c r="D41" s="18"/>
      <c r="E41" s="18">
        <v>290</v>
      </c>
      <c r="F41" s="18" t="s">
        <v>10</v>
      </c>
      <c r="G41" s="19"/>
      <c r="H41" s="19"/>
      <c r="I41" s="19"/>
      <c r="J41" s="42" t="s">
        <v>76</v>
      </c>
    </row>
    <row r="42" spans="1:10" ht="26.25" customHeight="1">
      <c r="A42" s="59" t="s">
        <v>43</v>
      </c>
      <c r="B42" s="59"/>
      <c r="C42" s="18"/>
      <c r="D42" s="18"/>
      <c r="E42" s="18">
        <v>290</v>
      </c>
      <c r="F42" s="18" t="s">
        <v>44</v>
      </c>
      <c r="G42" s="19"/>
      <c r="H42" s="19"/>
      <c r="I42" s="19"/>
      <c r="J42" s="42" t="s">
        <v>76</v>
      </c>
    </row>
    <row r="43" spans="1:10" ht="36" customHeight="1">
      <c r="A43" s="59" t="s">
        <v>75</v>
      </c>
      <c r="B43" s="59"/>
      <c r="C43" s="18"/>
      <c r="D43" s="18"/>
      <c r="E43" s="18">
        <v>290</v>
      </c>
      <c r="F43" s="18" t="s">
        <v>11</v>
      </c>
      <c r="G43" s="19"/>
      <c r="H43" s="19"/>
      <c r="I43" s="19"/>
      <c r="J43" s="42" t="s">
        <v>76</v>
      </c>
    </row>
    <row r="44" spans="1:10" ht="12.75">
      <c r="A44" s="59" t="s">
        <v>45</v>
      </c>
      <c r="B44" s="59"/>
      <c r="C44" s="18"/>
      <c r="D44" s="18"/>
      <c r="E44" s="18">
        <v>290</v>
      </c>
      <c r="F44" s="18" t="s">
        <v>46</v>
      </c>
      <c r="G44" s="19"/>
      <c r="H44" s="19"/>
      <c r="I44" s="19"/>
      <c r="J44" s="42" t="s">
        <v>76</v>
      </c>
    </row>
    <row r="45" spans="1:10" ht="15.75">
      <c r="A45" s="63" t="s">
        <v>47</v>
      </c>
      <c r="B45" s="63"/>
      <c r="C45" s="24"/>
      <c r="D45" s="24"/>
      <c r="E45" s="24">
        <v>300</v>
      </c>
      <c r="F45" s="24" t="s">
        <v>3</v>
      </c>
      <c r="G45" s="25">
        <f>SUM(G46,G51)</f>
        <v>0</v>
      </c>
      <c r="H45" s="25">
        <f>SUM(H46,H51)</f>
        <v>0</v>
      </c>
      <c r="I45" s="25">
        <f>SUM(I46,I51)</f>
        <v>0</v>
      </c>
      <c r="J45" s="45" t="s">
        <v>76</v>
      </c>
    </row>
    <row r="46" spans="1:10" ht="12.75">
      <c r="A46" s="64" t="s">
        <v>48</v>
      </c>
      <c r="B46" s="64"/>
      <c r="C46" s="26"/>
      <c r="D46" s="26"/>
      <c r="E46" s="26">
        <v>310</v>
      </c>
      <c r="F46" s="26" t="s">
        <v>3</v>
      </c>
      <c r="G46" s="27">
        <f>SUM(G47:G50)</f>
        <v>0</v>
      </c>
      <c r="H46" s="27">
        <f>SUM(H47:H50)</f>
        <v>0</v>
      </c>
      <c r="I46" s="27">
        <f>SUM(I47:I50)</f>
        <v>0</v>
      </c>
      <c r="J46" s="46" t="s">
        <v>76</v>
      </c>
    </row>
    <row r="47" spans="1:10" ht="12.75">
      <c r="A47" s="59" t="s">
        <v>49</v>
      </c>
      <c r="B47" s="59"/>
      <c r="C47" s="18"/>
      <c r="D47" s="18"/>
      <c r="E47" s="18">
        <v>310</v>
      </c>
      <c r="F47" s="18" t="s">
        <v>13</v>
      </c>
      <c r="G47" s="19"/>
      <c r="H47" s="19"/>
      <c r="I47" s="19"/>
      <c r="J47" s="42"/>
    </row>
    <row r="48" spans="1:10" ht="34.5" customHeight="1">
      <c r="A48" s="59" t="s">
        <v>50</v>
      </c>
      <c r="B48" s="59"/>
      <c r="C48" s="18"/>
      <c r="D48" s="18"/>
      <c r="E48" s="18">
        <v>310</v>
      </c>
      <c r="F48" s="18" t="s">
        <v>51</v>
      </c>
      <c r="G48" s="19"/>
      <c r="H48" s="19"/>
      <c r="I48" s="19"/>
      <c r="J48" s="42"/>
    </row>
    <row r="49" spans="1:10" ht="25.5" customHeight="1">
      <c r="A49" s="59" t="s">
        <v>52</v>
      </c>
      <c r="B49" s="59"/>
      <c r="C49" s="18"/>
      <c r="D49" s="18"/>
      <c r="E49" s="18">
        <v>310</v>
      </c>
      <c r="F49" s="18" t="s">
        <v>53</v>
      </c>
      <c r="G49" s="19"/>
      <c r="H49" s="19"/>
      <c r="I49" s="19"/>
      <c r="J49" s="42" t="s">
        <v>76</v>
      </c>
    </row>
    <row r="50" spans="1:10" ht="12.75">
      <c r="A50" s="59" t="s">
        <v>54</v>
      </c>
      <c r="B50" s="59"/>
      <c r="C50" s="18"/>
      <c r="D50" s="18"/>
      <c r="E50" s="18">
        <v>310</v>
      </c>
      <c r="F50" s="18" t="s">
        <v>5</v>
      </c>
      <c r="G50" s="19"/>
      <c r="H50" s="19"/>
      <c r="I50" s="19"/>
      <c r="J50" s="42"/>
    </row>
    <row r="51" spans="1:10" ht="12.75">
      <c r="A51" s="62" t="s">
        <v>55</v>
      </c>
      <c r="B51" s="62"/>
      <c r="C51" s="16"/>
      <c r="D51" s="16"/>
      <c r="E51" s="16">
        <v>340</v>
      </c>
      <c r="F51" s="16" t="s">
        <v>3</v>
      </c>
      <c r="G51" s="17">
        <f>SUM(G52:G56)</f>
        <v>0</v>
      </c>
      <c r="H51" s="17">
        <f>SUM(H52:H56)</f>
        <v>0</v>
      </c>
      <c r="I51" s="17">
        <f>SUM(I52:I56)</f>
        <v>0</v>
      </c>
      <c r="J51" s="41" t="s">
        <v>76</v>
      </c>
    </row>
    <row r="52" spans="1:10" ht="19.5" customHeight="1">
      <c r="A52" s="59" t="s">
        <v>56</v>
      </c>
      <c r="B52" s="59"/>
      <c r="C52" s="18"/>
      <c r="D52" s="18"/>
      <c r="E52" s="18">
        <v>340</v>
      </c>
      <c r="F52" s="18" t="s">
        <v>57</v>
      </c>
      <c r="G52" s="19"/>
      <c r="H52" s="19"/>
      <c r="I52" s="19"/>
      <c r="J52" s="42" t="s">
        <v>76</v>
      </c>
    </row>
    <row r="53" spans="1:10" ht="15" customHeight="1">
      <c r="A53" s="59" t="s">
        <v>58</v>
      </c>
      <c r="B53" s="59"/>
      <c r="C53" s="18"/>
      <c r="D53" s="18"/>
      <c r="E53" s="18">
        <v>340</v>
      </c>
      <c r="F53" s="18" t="s">
        <v>59</v>
      </c>
      <c r="G53" s="19"/>
      <c r="H53" s="19"/>
      <c r="I53" s="19"/>
      <c r="J53" s="42" t="s">
        <v>76</v>
      </c>
    </row>
    <row r="54" spans="1:10" ht="19.5" customHeight="1">
      <c r="A54" s="59" t="s">
        <v>60</v>
      </c>
      <c r="B54" s="59"/>
      <c r="C54" s="18"/>
      <c r="D54" s="18"/>
      <c r="E54" s="18">
        <v>340</v>
      </c>
      <c r="F54" s="18" t="s">
        <v>61</v>
      </c>
      <c r="G54" s="19"/>
      <c r="H54" s="19"/>
      <c r="I54" s="19"/>
      <c r="J54" s="42" t="s">
        <v>76</v>
      </c>
    </row>
    <row r="55" spans="1:10" ht="12.75" customHeight="1">
      <c r="A55" s="59" t="s">
        <v>62</v>
      </c>
      <c r="B55" s="59"/>
      <c r="C55" s="18"/>
      <c r="D55" s="18"/>
      <c r="E55" s="18">
        <v>340</v>
      </c>
      <c r="F55" s="18" t="s">
        <v>63</v>
      </c>
      <c r="G55" s="19"/>
      <c r="H55" s="19"/>
      <c r="I55" s="19"/>
      <c r="J55" s="42" t="s">
        <v>76</v>
      </c>
    </row>
    <row r="56" spans="1:10" ht="22.5" customHeight="1">
      <c r="A56" s="59" t="s">
        <v>64</v>
      </c>
      <c r="B56" s="59"/>
      <c r="C56" s="18"/>
      <c r="D56" s="18"/>
      <c r="E56" s="18">
        <v>340</v>
      </c>
      <c r="F56" s="18" t="s">
        <v>6</v>
      </c>
      <c r="G56" s="19"/>
      <c r="H56" s="19"/>
      <c r="I56" s="19"/>
      <c r="J56" s="42" t="s">
        <v>76</v>
      </c>
    </row>
    <row r="57" spans="1:10" ht="15.75">
      <c r="A57" s="61" t="s">
        <v>65</v>
      </c>
      <c r="B57" s="61"/>
      <c r="C57" s="28"/>
      <c r="D57" s="28"/>
      <c r="E57" s="28"/>
      <c r="F57" s="28"/>
      <c r="G57" s="29">
        <f>SUM(G45,G16)</f>
        <v>0</v>
      </c>
      <c r="H57" s="29">
        <f>SUM(H45,H16)</f>
        <v>0</v>
      </c>
      <c r="I57" s="29">
        <f>SUM(I45,I16)</f>
        <v>0</v>
      </c>
      <c r="J57" s="47" t="s">
        <v>76</v>
      </c>
    </row>
    <row r="58" spans="1:8" ht="12.75">
      <c r="A58" s="30"/>
      <c r="B58" s="31"/>
      <c r="C58" s="31"/>
      <c r="D58" s="31"/>
      <c r="E58" s="31"/>
      <c r="F58" s="31"/>
      <c r="G58" s="31"/>
      <c r="H58" s="3"/>
    </row>
    <row r="59" spans="1:8" ht="12.75">
      <c r="A59" s="30" t="s">
        <v>73</v>
      </c>
      <c r="B59" s="32"/>
      <c r="C59" s="33"/>
      <c r="D59" s="33"/>
      <c r="E59" s="33"/>
      <c r="F59" s="32"/>
      <c r="G59" s="33"/>
      <c r="H59" s="3"/>
    </row>
    <row r="60" spans="1:8" ht="12.75">
      <c r="A60" s="30"/>
      <c r="B60" s="35" t="s">
        <v>66</v>
      </c>
      <c r="C60" s="36"/>
      <c r="D60" s="60" t="s">
        <v>67</v>
      </c>
      <c r="E60" s="60"/>
      <c r="F60" s="60"/>
      <c r="G60" s="60"/>
      <c r="H60" s="3"/>
    </row>
    <row r="61" spans="1:8" ht="25.5">
      <c r="A61" s="30" t="s">
        <v>68</v>
      </c>
      <c r="B61" s="32"/>
      <c r="C61" s="33"/>
      <c r="D61" s="33"/>
      <c r="E61" s="33"/>
      <c r="F61" s="32"/>
      <c r="G61" s="33"/>
      <c r="H61" s="3"/>
    </row>
    <row r="62" spans="1:8" ht="12.75">
      <c r="A62" s="34"/>
      <c r="B62" s="35" t="s">
        <v>66</v>
      </c>
      <c r="C62" s="36"/>
      <c r="D62" s="60" t="s">
        <v>67</v>
      </c>
      <c r="E62" s="60"/>
      <c r="F62" s="60"/>
      <c r="G62" s="60"/>
      <c r="H62" s="3"/>
    </row>
    <row r="63" spans="1:10" ht="12.75">
      <c r="A63" s="30" t="s">
        <v>69</v>
      </c>
      <c r="B63" s="32"/>
      <c r="C63" s="33"/>
      <c r="D63" s="33"/>
      <c r="E63" s="33"/>
      <c r="F63" s="32"/>
      <c r="G63" s="33"/>
      <c r="H63" s="66" t="s">
        <v>70</v>
      </c>
      <c r="I63" s="66"/>
      <c r="J63" s="66"/>
    </row>
    <row r="64" spans="1:8" ht="12.75">
      <c r="A64" s="3"/>
      <c r="B64" s="35" t="s">
        <v>66</v>
      </c>
      <c r="C64" s="36"/>
      <c r="D64" s="60" t="s">
        <v>67</v>
      </c>
      <c r="E64" s="60"/>
      <c r="F64" s="60"/>
      <c r="G64" s="60"/>
      <c r="H64" s="3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4:8" ht="12.75" customHeight="1">
      <c r="D66" s="1"/>
      <c r="E66" s="1"/>
      <c r="F66" s="1"/>
      <c r="G66" s="1"/>
      <c r="H66" s="1"/>
    </row>
    <row r="67" s="83" customFormat="1" ht="15">
      <c r="A67" s="83" t="s">
        <v>95</v>
      </c>
    </row>
  </sheetData>
  <sheetProtection/>
  <mergeCells count="59">
    <mergeCell ref="G12:G13"/>
    <mergeCell ref="A12:B13"/>
    <mergeCell ref="C12:F12"/>
    <mergeCell ref="B9:F9"/>
    <mergeCell ref="B8:J8"/>
    <mergeCell ref="A7:H7"/>
    <mergeCell ref="H63:J63"/>
    <mergeCell ref="D60:G60"/>
    <mergeCell ref="A5:J5"/>
    <mergeCell ref="A6:J6"/>
    <mergeCell ref="I12:I13"/>
    <mergeCell ref="J12:J13"/>
    <mergeCell ref="H12:H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D64:G64"/>
    <mergeCell ref="A57:B57"/>
    <mergeCell ref="D62:G62"/>
  </mergeCells>
  <printOptions/>
  <pageMargins left="0.6" right="0.16" top="0.24" bottom="0.21" header="0.2" footer="0.18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43">
      <selection activeCell="A67" sqref="A67:IV67"/>
    </sheetView>
  </sheetViews>
  <sheetFormatPr defaultColWidth="9.00390625" defaultRowHeight="12.75"/>
  <cols>
    <col min="1" max="1" width="29.125" style="48" customWidth="1"/>
    <col min="2" max="2" width="10.125" style="48" customWidth="1"/>
    <col min="3" max="6" width="9.125" style="48" customWidth="1"/>
    <col min="7" max="10" width="13.625" style="48" customWidth="1"/>
    <col min="11" max="16384" width="9.125" style="48" customWidth="1"/>
  </cols>
  <sheetData>
    <row r="1" spans="9:10" ht="12.75">
      <c r="I1" s="49" t="s">
        <v>84</v>
      </c>
      <c r="J1" s="49"/>
    </row>
    <row r="2" spans="9:10" ht="12.75">
      <c r="I2" s="48" t="s">
        <v>91</v>
      </c>
      <c r="J2" s="49"/>
    </row>
    <row r="3" spans="9:10" ht="12.75">
      <c r="I3" s="48" t="s">
        <v>92</v>
      </c>
      <c r="J3" s="49"/>
    </row>
    <row r="4" spans="9:11" ht="12.75">
      <c r="I4" s="54" t="s">
        <v>93</v>
      </c>
      <c r="J4" s="55"/>
      <c r="K4" s="53"/>
    </row>
    <row r="5" spans="1:10" ht="15.75" customHeight="1">
      <c r="A5" s="67" t="s">
        <v>77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5.75">
      <c r="A6" s="68" t="s">
        <v>82</v>
      </c>
      <c r="B6" s="68"/>
      <c r="C6" s="68"/>
      <c r="D6" s="68"/>
      <c r="E6" s="68"/>
      <c r="F6" s="68"/>
      <c r="G6" s="68"/>
      <c r="H6" s="68"/>
      <c r="I6" s="68"/>
      <c r="J6" s="68"/>
    </row>
    <row r="7" spans="1:8" ht="13.5" thickBot="1">
      <c r="A7" s="82"/>
      <c r="B7" s="82"/>
      <c r="C7" s="82"/>
      <c r="D7" s="82"/>
      <c r="E7" s="82"/>
      <c r="F7" s="82"/>
      <c r="G7" s="82"/>
      <c r="H7" s="82"/>
    </row>
    <row r="8" spans="1:10" ht="25.5" customHeight="1" thickBot="1">
      <c r="A8" s="4" t="s">
        <v>71</v>
      </c>
      <c r="B8" s="79"/>
      <c r="C8" s="80"/>
      <c r="D8" s="80"/>
      <c r="E8" s="80"/>
      <c r="F8" s="80"/>
      <c r="G8" s="80"/>
      <c r="H8" s="80"/>
      <c r="I8" s="80"/>
      <c r="J8" s="81"/>
    </row>
    <row r="9" spans="1:8" ht="25.5" customHeight="1" thickBot="1">
      <c r="A9" s="4" t="s">
        <v>72</v>
      </c>
      <c r="B9" s="76"/>
      <c r="C9" s="77"/>
      <c r="D9" s="77"/>
      <c r="E9" s="77"/>
      <c r="F9" s="78"/>
      <c r="G9" s="38"/>
      <c r="H9" s="38"/>
    </row>
    <row r="10" spans="1:8" ht="12.75">
      <c r="A10" s="56" t="s">
        <v>94</v>
      </c>
      <c r="B10" s="57"/>
      <c r="C10" s="58"/>
      <c r="D10" s="2"/>
      <c r="E10" s="6"/>
      <c r="F10" s="6"/>
      <c r="G10" s="8"/>
      <c r="H10" s="37"/>
    </row>
    <row r="11" spans="1:8" ht="12.75">
      <c r="A11" s="3"/>
      <c r="B11" s="1"/>
      <c r="C11" s="1"/>
      <c r="D11" s="1"/>
      <c r="E11" s="7"/>
      <c r="F11" s="7"/>
      <c r="G11" s="7"/>
      <c r="H11" s="8"/>
    </row>
    <row r="12" spans="1:10" ht="17.25" customHeight="1">
      <c r="A12" s="74" t="s">
        <v>15</v>
      </c>
      <c r="B12" s="74"/>
      <c r="C12" s="75" t="s">
        <v>14</v>
      </c>
      <c r="D12" s="75"/>
      <c r="E12" s="75"/>
      <c r="F12" s="75"/>
      <c r="G12" s="69" t="s">
        <v>87</v>
      </c>
      <c r="H12" s="69" t="s">
        <v>80</v>
      </c>
      <c r="I12" s="69" t="s">
        <v>81</v>
      </c>
      <c r="J12" s="69"/>
    </row>
    <row r="13" spans="1:10" ht="28.5" customHeight="1">
      <c r="A13" s="74"/>
      <c r="B13" s="74"/>
      <c r="C13" s="5" t="s">
        <v>0</v>
      </c>
      <c r="D13" s="5" t="s">
        <v>1</v>
      </c>
      <c r="E13" s="5" t="s">
        <v>2</v>
      </c>
      <c r="F13" s="5" t="s">
        <v>16</v>
      </c>
      <c r="G13" s="70"/>
      <c r="H13" s="70"/>
      <c r="I13" s="70"/>
      <c r="J13" s="70"/>
    </row>
    <row r="14" spans="1:10" ht="12.75">
      <c r="A14" s="71">
        <v>1</v>
      </c>
      <c r="B14" s="71"/>
      <c r="C14" s="10">
        <v>2</v>
      </c>
      <c r="D14" s="10">
        <v>3</v>
      </c>
      <c r="E14" s="10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</row>
    <row r="15" spans="1:10" ht="12.75">
      <c r="A15" s="72"/>
      <c r="B15" s="72"/>
      <c r="C15" s="9"/>
      <c r="D15" s="9"/>
      <c r="E15" s="9"/>
      <c r="F15" s="9"/>
      <c r="G15" s="9"/>
      <c r="H15" s="11"/>
      <c r="I15" s="11"/>
      <c r="J15" s="11"/>
    </row>
    <row r="16" spans="1:10" ht="15.75">
      <c r="A16" s="73" t="s">
        <v>17</v>
      </c>
      <c r="B16" s="73"/>
      <c r="C16" s="12"/>
      <c r="D16" s="12"/>
      <c r="E16" s="12">
        <v>200</v>
      </c>
      <c r="F16" s="12" t="s">
        <v>3</v>
      </c>
      <c r="G16" s="13">
        <f>SUM(G17,G21,G38,G40)</f>
        <v>0</v>
      </c>
      <c r="H16" s="13">
        <f>SUM(H17,H21,H38,H40)</f>
        <v>0</v>
      </c>
      <c r="I16" s="13">
        <f>SUM(I17,I21,I38,I40)</f>
        <v>0</v>
      </c>
      <c r="J16" s="39" t="s">
        <v>76</v>
      </c>
    </row>
    <row r="17" spans="1:10" ht="12.75">
      <c r="A17" s="65" t="s">
        <v>18</v>
      </c>
      <c r="B17" s="65"/>
      <c r="C17" s="14"/>
      <c r="D17" s="14"/>
      <c r="E17" s="14">
        <v>210</v>
      </c>
      <c r="F17" s="14" t="s">
        <v>3</v>
      </c>
      <c r="G17" s="15">
        <f>SUM(G18:G20)</f>
        <v>0</v>
      </c>
      <c r="H17" s="15">
        <f>SUM(H18:H20)</f>
        <v>0</v>
      </c>
      <c r="I17" s="15">
        <f>SUM(I18:I20)</f>
        <v>0</v>
      </c>
      <c r="J17" s="40" t="s">
        <v>76</v>
      </c>
    </row>
    <row r="18" spans="1:10" ht="12.75">
      <c r="A18" s="62" t="s">
        <v>19</v>
      </c>
      <c r="B18" s="62"/>
      <c r="C18" s="16"/>
      <c r="D18" s="16"/>
      <c r="E18" s="16">
        <v>211</v>
      </c>
      <c r="F18" s="16" t="s">
        <v>3</v>
      </c>
      <c r="G18" s="17"/>
      <c r="H18" s="17"/>
      <c r="I18" s="17"/>
      <c r="J18" s="41" t="s">
        <v>76</v>
      </c>
    </row>
    <row r="19" spans="1:10" ht="12.75">
      <c r="A19" s="62" t="s">
        <v>20</v>
      </c>
      <c r="B19" s="62"/>
      <c r="C19" s="16"/>
      <c r="D19" s="16"/>
      <c r="E19" s="16">
        <v>212</v>
      </c>
      <c r="F19" s="16" t="s">
        <v>3</v>
      </c>
      <c r="G19" s="17"/>
      <c r="H19" s="17"/>
      <c r="I19" s="17"/>
      <c r="J19" s="41" t="s">
        <v>76</v>
      </c>
    </row>
    <row r="20" spans="1:10" ht="12.75">
      <c r="A20" s="62" t="s">
        <v>21</v>
      </c>
      <c r="B20" s="62"/>
      <c r="C20" s="16"/>
      <c r="D20" s="16"/>
      <c r="E20" s="16">
        <v>213</v>
      </c>
      <c r="F20" s="16" t="s">
        <v>3</v>
      </c>
      <c r="G20" s="17"/>
      <c r="H20" s="17"/>
      <c r="I20" s="17"/>
      <c r="J20" s="41" t="s">
        <v>76</v>
      </c>
    </row>
    <row r="21" spans="1:10" ht="12.75">
      <c r="A21" s="65" t="s">
        <v>22</v>
      </c>
      <c r="B21" s="65"/>
      <c r="C21" s="14"/>
      <c r="D21" s="14"/>
      <c r="E21" s="14">
        <v>220</v>
      </c>
      <c r="F21" s="14" t="s">
        <v>3</v>
      </c>
      <c r="G21" s="15">
        <f>SUM(G22,G23,G24,G29,G30,G33)</f>
        <v>0</v>
      </c>
      <c r="H21" s="15">
        <f>SUM(H22,H23,H24,H29,H30,H33)</f>
        <v>0</v>
      </c>
      <c r="I21" s="15">
        <f>SUM(I22,I23,I24,I29,I30,I33)</f>
        <v>0</v>
      </c>
      <c r="J21" s="40" t="s">
        <v>76</v>
      </c>
    </row>
    <row r="22" spans="1:10" ht="12.75">
      <c r="A22" s="62" t="s">
        <v>23</v>
      </c>
      <c r="B22" s="62"/>
      <c r="C22" s="16"/>
      <c r="D22" s="16"/>
      <c r="E22" s="16">
        <v>221</v>
      </c>
      <c r="F22" s="16" t="s">
        <v>3</v>
      </c>
      <c r="G22" s="17"/>
      <c r="H22" s="17"/>
      <c r="I22" s="17"/>
      <c r="J22" s="41" t="s">
        <v>76</v>
      </c>
    </row>
    <row r="23" spans="1:10" ht="12.75">
      <c r="A23" s="62" t="s">
        <v>24</v>
      </c>
      <c r="B23" s="62"/>
      <c r="C23" s="16"/>
      <c r="D23" s="16"/>
      <c r="E23" s="16">
        <v>222</v>
      </c>
      <c r="F23" s="16" t="s">
        <v>3</v>
      </c>
      <c r="G23" s="17"/>
      <c r="H23" s="17"/>
      <c r="I23" s="17"/>
      <c r="J23" s="41" t="s">
        <v>76</v>
      </c>
    </row>
    <row r="24" spans="1:10" ht="12.75">
      <c r="A24" s="62" t="s">
        <v>25</v>
      </c>
      <c r="B24" s="62"/>
      <c r="C24" s="16"/>
      <c r="D24" s="16"/>
      <c r="E24" s="16">
        <v>223</v>
      </c>
      <c r="F24" s="16" t="s">
        <v>3</v>
      </c>
      <c r="G24" s="17">
        <f>SUM(G25:G28)</f>
        <v>0</v>
      </c>
      <c r="H24" s="17">
        <f>SUM(H25:H28)</f>
        <v>0</v>
      </c>
      <c r="I24" s="17">
        <f>SUM(I25:I28)</f>
        <v>0</v>
      </c>
      <c r="J24" s="41" t="s">
        <v>76</v>
      </c>
    </row>
    <row r="25" spans="1:10" ht="21.75" customHeight="1">
      <c r="A25" s="59" t="s">
        <v>26</v>
      </c>
      <c r="B25" s="59"/>
      <c r="C25" s="18"/>
      <c r="D25" s="18"/>
      <c r="E25" s="18"/>
      <c r="F25" s="18"/>
      <c r="G25" s="19"/>
      <c r="H25" s="19"/>
      <c r="I25" s="19"/>
      <c r="J25" s="42" t="s">
        <v>76</v>
      </c>
    </row>
    <row r="26" spans="1:10" ht="12.75">
      <c r="A26" s="59" t="s">
        <v>27</v>
      </c>
      <c r="B26" s="59"/>
      <c r="C26" s="18"/>
      <c r="D26" s="18"/>
      <c r="E26" s="18"/>
      <c r="F26" s="18"/>
      <c r="G26" s="19"/>
      <c r="H26" s="19"/>
      <c r="I26" s="19"/>
      <c r="J26" s="42" t="s">
        <v>76</v>
      </c>
    </row>
    <row r="27" spans="1:10" ht="12.75">
      <c r="A27" s="59" t="s">
        <v>28</v>
      </c>
      <c r="B27" s="59"/>
      <c r="C27" s="20"/>
      <c r="D27" s="20"/>
      <c r="E27" s="20"/>
      <c r="F27" s="20"/>
      <c r="G27" s="21"/>
      <c r="H27" s="21"/>
      <c r="I27" s="21"/>
      <c r="J27" s="43" t="s">
        <v>76</v>
      </c>
    </row>
    <row r="28" spans="1:10" ht="21.75" customHeight="1">
      <c r="A28" s="59" t="s">
        <v>29</v>
      </c>
      <c r="B28" s="59"/>
      <c r="C28" s="18"/>
      <c r="D28" s="18"/>
      <c r="E28" s="18"/>
      <c r="F28" s="18"/>
      <c r="G28" s="19"/>
      <c r="H28" s="19"/>
      <c r="I28" s="19"/>
      <c r="J28" s="42" t="s">
        <v>76</v>
      </c>
    </row>
    <row r="29" spans="1:10" ht="12.75">
      <c r="A29" s="62" t="s">
        <v>30</v>
      </c>
      <c r="B29" s="62"/>
      <c r="C29" s="16"/>
      <c r="D29" s="16"/>
      <c r="E29" s="16">
        <v>224</v>
      </c>
      <c r="F29" s="16" t="s">
        <v>3</v>
      </c>
      <c r="G29" s="17"/>
      <c r="H29" s="17"/>
      <c r="I29" s="17"/>
      <c r="J29" s="41" t="s">
        <v>76</v>
      </c>
    </row>
    <row r="30" spans="1:10" ht="12.75">
      <c r="A30" s="62" t="s">
        <v>31</v>
      </c>
      <c r="B30" s="62"/>
      <c r="C30" s="16"/>
      <c r="D30" s="16"/>
      <c r="E30" s="16">
        <v>225</v>
      </c>
      <c r="F30" s="16" t="s">
        <v>3</v>
      </c>
      <c r="G30" s="17">
        <f>SUM(G31:G32)</f>
        <v>0</v>
      </c>
      <c r="H30" s="17">
        <f>SUM(H31:H32)</f>
        <v>0</v>
      </c>
      <c r="I30" s="17">
        <f>SUM(I31:I32)</f>
        <v>0</v>
      </c>
      <c r="J30" s="41" t="s">
        <v>76</v>
      </c>
    </row>
    <row r="31" spans="1:10" ht="33.75" customHeight="1">
      <c r="A31" s="59" t="s">
        <v>32</v>
      </c>
      <c r="B31" s="59"/>
      <c r="C31" s="18"/>
      <c r="D31" s="18"/>
      <c r="E31" s="18">
        <v>225</v>
      </c>
      <c r="F31" s="18" t="s">
        <v>7</v>
      </c>
      <c r="G31" s="19"/>
      <c r="H31" s="19"/>
      <c r="I31" s="19"/>
      <c r="J31" s="42" t="s">
        <v>76</v>
      </c>
    </row>
    <row r="32" spans="1:10" ht="28.5" customHeight="1">
      <c r="A32" s="59" t="s">
        <v>33</v>
      </c>
      <c r="B32" s="59"/>
      <c r="C32" s="18"/>
      <c r="D32" s="18"/>
      <c r="E32" s="18">
        <v>225</v>
      </c>
      <c r="F32" s="18" t="s">
        <v>8</v>
      </c>
      <c r="G32" s="19"/>
      <c r="H32" s="19"/>
      <c r="I32" s="19"/>
      <c r="J32" s="42"/>
    </row>
    <row r="33" spans="1:10" ht="12.75">
      <c r="A33" s="62" t="s">
        <v>34</v>
      </c>
      <c r="B33" s="62"/>
      <c r="C33" s="16"/>
      <c r="D33" s="16"/>
      <c r="E33" s="16">
        <v>226</v>
      </c>
      <c r="F33" s="16" t="s">
        <v>3</v>
      </c>
      <c r="G33" s="17">
        <f>SUM(G34:G37)</f>
        <v>0</v>
      </c>
      <c r="H33" s="17">
        <f>SUM(H34:H37)</f>
        <v>0</v>
      </c>
      <c r="I33" s="17">
        <f>SUM(I34:I37)</f>
        <v>0</v>
      </c>
      <c r="J33" s="41" t="s">
        <v>76</v>
      </c>
    </row>
    <row r="34" spans="1:10" ht="69.75" customHeight="1">
      <c r="A34" s="59" t="s">
        <v>35</v>
      </c>
      <c r="B34" s="59"/>
      <c r="C34" s="18"/>
      <c r="D34" s="18"/>
      <c r="E34" s="18">
        <v>226</v>
      </c>
      <c r="F34" s="18" t="s">
        <v>9</v>
      </c>
      <c r="G34" s="19"/>
      <c r="H34" s="19"/>
      <c r="I34" s="19"/>
      <c r="J34" s="42" t="s">
        <v>76</v>
      </c>
    </row>
    <row r="35" spans="1:10" ht="36.75" customHeight="1">
      <c r="A35" s="59" t="s">
        <v>36</v>
      </c>
      <c r="B35" s="59"/>
      <c r="C35" s="18"/>
      <c r="D35" s="18"/>
      <c r="E35" s="18">
        <v>226</v>
      </c>
      <c r="F35" s="18" t="s">
        <v>37</v>
      </c>
      <c r="G35" s="19"/>
      <c r="H35" s="19"/>
      <c r="I35" s="19"/>
      <c r="J35" s="42" t="s">
        <v>76</v>
      </c>
    </row>
    <row r="36" spans="1:10" ht="51" customHeight="1">
      <c r="A36" s="59" t="s">
        <v>38</v>
      </c>
      <c r="B36" s="59"/>
      <c r="C36" s="18"/>
      <c r="D36" s="18"/>
      <c r="E36" s="18">
        <v>226</v>
      </c>
      <c r="F36" s="18" t="s">
        <v>12</v>
      </c>
      <c r="G36" s="19"/>
      <c r="H36" s="19"/>
      <c r="I36" s="19"/>
      <c r="J36" s="42"/>
    </row>
    <row r="37" spans="1:10" ht="21.75" customHeight="1">
      <c r="A37" s="59" t="s">
        <v>39</v>
      </c>
      <c r="B37" s="59"/>
      <c r="C37" s="18"/>
      <c r="D37" s="18"/>
      <c r="E37" s="18">
        <v>226</v>
      </c>
      <c r="F37" s="18" t="s">
        <v>4</v>
      </c>
      <c r="G37" s="19"/>
      <c r="H37" s="19"/>
      <c r="I37" s="19"/>
      <c r="J37" s="42" t="s">
        <v>76</v>
      </c>
    </row>
    <row r="38" spans="1:10" ht="12.75">
      <c r="A38" s="65" t="s">
        <v>40</v>
      </c>
      <c r="B38" s="65"/>
      <c r="C38" s="22"/>
      <c r="D38" s="22"/>
      <c r="E38" s="22">
        <v>260</v>
      </c>
      <c r="F38" s="22" t="s">
        <v>3</v>
      </c>
      <c r="G38" s="23">
        <f>SUM(G39)</f>
        <v>0</v>
      </c>
      <c r="H38" s="23">
        <f>SUM(H39)</f>
        <v>0</v>
      </c>
      <c r="I38" s="23">
        <f>SUM(I39)</f>
        <v>0</v>
      </c>
      <c r="J38" s="44" t="s">
        <v>76</v>
      </c>
    </row>
    <row r="39" spans="1:10" ht="12.75">
      <c r="A39" s="59" t="s">
        <v>41</v>
      </c>
      <c r="B39" s="59"/>
      <c r="C39" s="18"/>
      <c r="D39" s="18"/>
      <c r="E39" s="18">
        <v>262</v>
      </c>
      <c r="F39" s="18" t="s">
        <v>3</v>
      </c>
      <c r="G39" s="19"/>
      <c r="H39" s="19"/>
      <c r="I39" s="19"/>
      <c r="J39" s="42" t="s">
        <v>76</v>
      </c>
    </row>
    <row r="40" spans="1:10" ht="12.75">
      <c r="A40" s="65" t="s">
        <v>42</v>
      </c>
      <c r="B40" s="65"/>
      <c r="C40" s="14"/>
      <c r="D40" s="14"/>
      <c r="E40" s="14">
        <v>290</v>
      </c>
      <c r="F40" s="14" t="s">
        <v>3</v>
      </c>
      <c r="G40" s="15">
        <f>SUM(G41:G44)</f>
        <v>0</v>
      </c>
      <c r="H40" s="15">
        <f>SUM(H41:H44)</f>
        <v>0</v>
      </c>
      <c r="I40" s="15">
        <f>SUM(I41:I44)</f>
        <v>0</v>
      </c>
      <c r="J40" s="40" t="s">
        <v>76</v>
      </c>
    </row>
    <row r="41" spans="1:10" ht="32.25" customHeight="1">
      <c r="A41" s="59" t="s">
        <v>74</v>
      </c>
      <c r="B41" s="59"/>
      <c r="C41" s="18"/>
      <c r="D41" s="18"/>
      <c r="E41" s="18">
        <v>290</v>
      </c>
      <c r="F41" s="18" t="s">
        <v>10</v>
      </c>
      <c r="G41" s="19"/>
      <c r="H41" s="19"/>
      <c r="I41" s="19"/>
      <c r="J41" s="42" t="s">
        <v>76</v>
      </c>
    </row>
    <row r="42" spans="1:10" ht="26.25" customHeight="1">
      <c r="A42" s="59" t="s">
        <v>43</v>
      </c>
      <c r="B42" s="59"/>
      <c r="C42" s="18"/>
      <c r="D42" s="18"/>
      <c r="E42" s="18">
        <v>290</v>
      </c>
      <c r="F42" s="18" t="s">
        <v>44</v>
      </c>
      <c r="G42" s="19"/>
      <c r="H42" s="19"/>
      <c r="I42" s="19"/>
      <c r="J42" s="42" t="s">
        <v>76</v>
      </c>
    </row>
    <row r="43" spans="1:10" ht="36" customHeight="1">
      <c r="A43" s="59" t="s">
        <v>75</v>
      </c>
      <c r="B43" s="59"/>
      <c r="C43" s="18"/>
      <c r="D43" s="18"/>
      <c r="E43" s="18">
        <v>290</v>
      </c>
      <c r="F43" s="18" t="s">
        <v>11</v>
      </c>
      <c r="G43" s="19"/>
      <c r="H43" s="19"/>
      <c r="I43" s="19"/>
      <c r="J43" s="42" t="s">
        <v>76</v>
      </c>
    </row>
    <row r="44" spans="1:10" ht="12.75">
      <c r="A44" s="59" t="s">
        <v>45</v>
      </c>
      <c r="B44" s="59"/>
      <c r="C44" s="18"/>
      <c r="D44" s="18"/>
      <c r="E44" s="18">
        <v>290</v>
      </c>
      <c r="F44" s="18" t="s">
        <v>46</v>
      </c>
      <c r="G44" s="19"/>
      <c r="H44" s="19"/>
      <c r="I44" s="19"/>
      <c r="J44" s="42" t="s">
        <v>76</v>
      </c>
    </row>
    <row r="45" spans="1:10" ht="15.75">
      <c r="A45" s="63" t="s">
        <v>47</v>
      </c>
      <c r="B45" s="63"/>
      <c r="C45" s="24"/>
      <c r="D45" s="24"/>
      <c r="E45" s="24">
        <v>300</v>
      </c>
      <c r="F45" s="24" t="s">
        <v>3</v>
      </c>
      <c r="G45" s="25">
        <f>SUM(G46,G51)</f>
        <v>0</v>
      </c>
      <c r="H45" s="25">
        <f>SUM(H46,H51)</f>
        <v>0</v>
      </c>
      <c r="I45" s="25">
        <f>SUM(I46,I51)</f>
        <v>0</v>
      </c>
      <c r="J45" s="45" t="s">
        <v>76</v>
      </c>
    </row>
    <row r="46" spans="1:10" ht="12.75">
      <c r="A46" s="64" t="s">
        <v>48</v>
      </c>
      <c r="B46" s="64"/>
      <c r="C46" s="26"/>
      <c r="D46" s="26"/>
      <c r="E46" s="26">
        <v>310</v>
      </c>
      <c r="F46" s="26" t="s">
        <v>3</v>
      </c>
      <c r="G46" s="27">
        <f>SUM(G47:G50)</f>
        <v>0</v>
      </c>
      <c r="H46" s="27">
        <f>SUM(H47:H50)</f>
        <v>0</v>
      </c>
      <c r="I46" s="27">
        <f>SUM(I47:I50)</f>
        <v>0</v>
      </c>
      <c r="J46" s="46" t="s">
        <v>76</v>
      </c>
    </row>
    <row r="47" spans="1:10" ht="12.75">
      <c r="A47" s="59" t="s">
        <v>49</v>
      </c>
      <c r="B47" s="59"/>
      <c r="C47" s="18"/>
      <c r="D47" s="18"/>
      <c r="E47" s="18">
        <v>310</v>
      </c>
      <c r="F47" s="18" t="s">
        <v>13</v>
      </c>
      <c r="G47" s="19"/>
      <c r="H47" s="19"/>
      <c r="I47" s="19"/>
      <c r="J47" s="42"/>
    </row>
    <row r="48" spans="1:10" ht="34.5" customHeight="1">
      <c r="A48" s="59" t="s">
        <v>50</v>
      </c>
      <c r="B48" s="59"/>
      <c r="C48" s="18"/>
      <c r="D48" s="18"/>
      <c r="E48" s="18">
        <v>310</v>
      </c>
      <c r="F48" s="18" t="s">
        <v>51</v>
      </c>
      <c r="G48" s="19"/>
      <c r="H48" s="19"/>
      <c r="I48" s="19"/>
      <c r="J48" s="42"/>
    </row>
    <row r="49" spans="1:10" ht="25.5" customHeight="1">
      <c r="A49" s="59" t="s">
        <v>52</v>
      </c>
      <c r="B49" s="59"/>
      <c r="C49" s="18"/>
      <c r="D49" s="18"/>
      <c r="E49" s="18">
        <v>310</v>
      </c>
      <c r="F49" s="18" t="s">
        <v>53</v>
      </c>
      <c r="G49" s="19"/>
      <c r="H49" s="19"/>
      <c r="I49" s="19"/>
      <c r="J49" s="42" t="s">
        <v>76</v>
      </c>
    </row>
    <row r="50" spans="1:10" ht="12.75">
      <c r="A50" s="59" t="s">
        <v>54</v>
      </c>
      <c r="B50" s="59"/>
      <c r="C50" s="18"/>
      <c r="D50" s="18"/>
      <c r="E50" s="18">
        <v>310</v>
      </c>
      <c r="F50" s="18" t="s">
        <v>5</v>
      </c>
      <c r="G50" s="19"/>
      <c r="H50" s="19"/>
      <c r="I50" s="19"/>
      <c r="J50" s="42"/>
    </row>
    <row r="51" spans="1:10" ht="12.75">
      <c r="A51" s="62" t="s">
        <v>55</v>
      </c>
      <c r="B51" s="62"/>
      <c r="C51" s="16"/>
      <c r="D51" s="16"/>
      <c r="E51" s="16">
        <v>340</v>
      </c>
      <c r="F51" s="16" t="s">
        <v>3</v>
      </c>
      <c r="G51" s="17">
        <f>SUM(G52:G56)</f>
        <v>0</v>
      </c>
      <c r="H51" s="17">
        <f>SUM(H52:H56)</f>
        <v>0</v>
      </c>
      <c r="I51" s="17">
        <f>SUM(I52:I56)</f>
        <v>0</v>
      </c>
      <c r="J51" s="41" t="s">
        <v>76</v>
      </c>
    </row>
    <row r="52" spans="1:10" ht="19.5" customHeight="1">
      <c r="A52" s="59" t="s">
        <v>56</v>
      </c>
      <c r="B52" s="59"/>
      <c r="C52" s="18"/>
      <c r="D52" s="18"/>
      <c r="E52" s="18">
        <v>340</v>
      </c>
      <c r="F52" s="18" t="s">
        <v>57</v>
      </c>
      <c r="G52" s="19"/>
      <c r="H52" s="19"/>
      <c r="I52" s="19"/>
      <c r="J52" s="42" t="s">
        <v>76</v>
      </c>
    </row>
    <row r="53" spans="1:10" ht="15" customHeight="1">
      <c r="A53" s="59" t="s">
        <v>58</v>
      </c>
      <c r="B53" s="59"/>
      <c r="C53" s="18"/>
      <c r="D53" s="18"/>
      <c r="E53" s="18">
        <v>340</v>
      </c>
      <c r="F53" s="18" t="s">
        <v>59</v>
      </c>
      <c r="G53" s="19"/>
      <c r="H53" s="19"/>
      <c r="I53" s="19"/>
      <c r="J53" s="42" t="s">
        <v>76</v>
      </c>
    </row>
    <row r="54" spans="1:10" ht="19.5" customHeight="1">
      <c r="A54" s="59" t="s">
        <v>60</v>
      </c>
      <c r="B54" s="59"/>
      <c r="C54" s="18"/>
      <c r="D54" s="18"/>
      <c r="E54" s="18">
        <v>340</v>
      </c>
      <c r="F54" s="18" t="s">
        <v>61</v>
      </c>
      <c r="G54" s="19"/>
      <c r="H54" s="19"/>
      <c r="I54" s="19"/>
      <c r="J54" s="42" t="s">
        <v>76</v>
      </c>
    </row>
    <row r="55" spans="1:10" ht="12.75" customHeight="1">
      <c r="A55" s="59" t="s">
        <v>62</v>
      </c>
      <c r="B55" s="59"/>
      <c r="C55" s="18"/>
      <c r="D55" s="18"/>
      <c r="E55" s="18">
        <v>340</v>
      </c>
      <c r="F55" s="18" t="s">
        <v>63</v>
      </c>
      <c r="G55" s="19"/>
      <c r="H55" s="19"/>
      <c r="I55" s="19"/>
      <c r="J55" s="42" t="s">
        <v>76</v>
      </c>
    </row>
    <row r="56" spans="1:10" ht="19.5" customHeight="1">
      <c r="A56" s="59" t="s">
        <v>64</v>
      </c>
      <c r="B56" s="59"/>
      <c r="C56" s="18"/>
      <c r="D56" s="18"/>
      <c r="E56" s="18">
        <v>340</v>
      </c>
      <c r="F56" s="18" t="s">
        <v>6</v>
      </c>
      <c r="G56" s="19"/>
      <c r="H56" s="19"/>
      <c r="I56" s="19"/>
      <c r="J56" s="42" t="s">
        <v>76</v>
      </c>
    </row>
    <row r="57" spans="1:10" ht="15.75">
      <c r="A57" s="61" t="s">
        <v>65</v>
      </c>
      <c r="B57" s="61"/>
      <c r="C57" s="28"/>
      <c r="D57" s="28"/>
      <c r="E57" s="28"/>
      <c r="F57" s="28"/>
      <c r="G57" s="29">
        <f>SUM(G45,G16)</f>
        <v>0</v>
      </c>
      <c r="H57" s="29">
        <f>SUM(H45,H16)</f>
        <v>0</v>
      </c>
      <c r="I57" s="29">
        <f>SUM(I45,I16)</f>
        <v>0</v>
      </c>
      <c r="J57" s="47" t="s">
        <v>76</v>
      </c>
    </row>
    <row r="58" spans="1:8" ht="12.75">
      <c r="A58" s="30"/>
      <c r="B58" s="31"/>
      <c r="C58" s="31"/>
      <c r="D58" s="31"/>
      <c r="E58" s="31"/>
      <c r="F58" s="31"/>
      <c r="G58" s="31"/>
      <c r="H58" s="3"/>
    </row>
    <row r="59" spans="1:8" ht="12.75">
      <c r="A59" s="30" t="s">
        <v>73</v>
      </c>
      <c r="B59" s="32"/>
      <c r="C59" s="33"/>
      <c r="D59" s="33"/>
      <c r="E59" s="33"/>
      <c r="F59" s="32"/>
      <c r="G59" s="33"/>
      <c r="H59" s="3"/>
    </row>
    <row r="60" spans="1:8" ht="12.75">
      <c r="A60" s="30"/>
      <c r="B60" s="35" t="s">
        <v>66</v>
      </c>
      <c r="C60" s="36"/>
      <c r="D60" s="60" t="s">
        <v>67</v>
      </c>
      <c r="E60" s="60"/>
      <c r="F60" s="60"/>
      <c r="G60" s="60"/>
      <c r="H60" s="3"/>
    </row>
    <row r="61" spans="1:8" ht="25.5">
      <c r="A61" s="30" t="s">
        <v>68</v>
      </c>
      <c r="B61" s="32"/>
      <c r="C61" s="33"/>
      <c r="D61" s="33"/>
      <c r="E61" s="33"/>
      <c r="F61" s="32"/>
      <c r="G61" s="33"/>
      <c r="H61" s="3"/>
    </row>
    <row r="62" spans="1:8" ht="12.75">
      <c r="A62" s="34"/>
      <c r="B62" s="35" t="s">
        <v>66</v>
      </c>
      <c r="C62" s="36"/>
      <c r="D62" s="60" t="s">
        <v>67</v>
      </c>
      <c r="E62" s="60"/>
      <c r="F62" s="60"/>
      <c r="G62" s="60"/>
      <c r="H62" s="3"/>
    </row>
    <row r="63" spans="1:10" ht="12.75">
      <c r="A63" s="30" t="s">
        <v>69</v>
      </c>
      <c r="B63" s="32"/>
      <c r="C63" s="33"/>
      <c r="D63" s="33"/>
      <c r="E63" s="33"/>
      <c r="F63" s="32"/>
      <c r="G63" s="33"/>
      <c r="H63" s="66" t="s">
        <v>70</v>
      </c>
      <c r="I63" s="66"/>
      <c r="J63" s="66"/>
    </row>
    <row r="64" spans="1:8" ht="12.75">
      <c r="A64" s="3"/>
      <c r="B64" s="35" t="s">
        <v>66</v>
      </c>
      <c r="C64" s="36"/>
      <c r="D64" s="60" t="s">
        <v>67</v>
      </c>
      <c r="E64" s="60"/>
      <c r="F64" s="60"/>
      <c r="G64" s="60"/>
      <c r="H64" s="3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4:8" ht="12.75" customHeight="1">
      <c r="D66" s="1"/>
      <c r="E66" s="1"/>
      <c r="F66" s="1"/>
      <c r="G66" s="1"/>
      <c r="H66" s="1"/>
    </row>
    <row r="67" s="83" customFormat="1" ht="15">
      <c r="A67" s="83" t="s">
        <v>95</v>
      </c>
    </row>
  </sheetData>
  <sheetProtection/>
  <mergeCells count="59">
    <mergeCell ref="A5:J5"/>
    <mergeCell ref="A6:J6"/>
    <mergeCell ref="A7:H7"/>
    <mergeCell ref="B8:J8"/>
    <mergeCell ref="B9:F9"/>
    <mergeCell ref="A12:B13"/>
    <mergeCell ref="C12:F12"/>
    <mergeCell ref="G12:G13"/>
    <mergeCell ref="H12:H13"/>
    <mergeCell ref="I12:I13"/>
    <mergeCell ref="J12:J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H63:J63"/>
    <mergeCell ref="A49:B49"/>
    <mergeCell ref="A50:B50"/>
    <mergeCell ref="A51:B51"/>
    <mergeCell ref="A52:B52"/>
    <mergeCell ref="A53:B53"/>
    <mergeCell ref="A54:B54"/>
    <mergeCell ref="D64:G64"/>
    <mergeCell ref="A55:B55"/>
    <mergeCell ref="A56:B56"/>
    <mergeCell ref="A57:B57"/>
    <mergeCell ref="D60:G60"/>
    <mergeCell ref="D62:G62"/>
  </mergeCells>
  <printOptions/>
  <pageMargins left="0.6" right="0.16" top="0.24" bottom="0.21" header="0.2" footer="0.18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46">
      <selection activeCell="A68" sqref="A68:IV68"/>
    </sheetView>
  </sheetViews>
  <sheetFormatPr defaultColWidth="9.00390625" defaultRowHeight="12.75"/>
  <cols>
    <col min="1" max="1" width="29.125" style="48" customWidth="1"/>
    <col min="2" max="2" width="10.125" style="48" customWidth="1"/>
    <col min="3" max="6" width="9.125" style="48" customWidth="1"/>
    <col min="7" max="10" width="13.625" style="48" customWidth="1"/>
    <col min="11" max="16384" width="9.125" style="48" customWidth="1"/>
  </cols>
  <sheetData>
    <row r="1" ht="12.75">
      <c r="J1" s="49" t="s">
        <v>84</v>
      </c>
    </row>
    <row r="2" spans="9:10" ht="12.75">
      <c r="I2" s="48" t="s">
        <v>91</v>
      </c>
      <c r="J2" s="49"/>
    </row>
    <row r="3" spans="9:10" ht="12.75">
      <c r="I3" s="48" t="s">
        <v>92</v>
      </c>
      <c r="J3" s="49"/>
    </row>
    <row r="4" spans="9:11" ht="12.75">
      <c r="I4" s="54" t="s">
        <v>93</v>
      </c>
      <c r="J4" s="55"/>
      <c r="K4" s="53"/>
    </row>
    <row r="5" spans="9:10" ht="12.75">
      <c r="I5" s="50"/>
      <c r="J5" s="51"/>
    </row>
    <row r="6" spans="1:10" ht="15.75" customHeight="1">
      <c r="A6" s="67" t="s">
        <v>77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5.75">
      <c r="A7" s="68" t="s">
        <v>89</v>
      </c>
      <c r="B7" s="68"/>
      <c r="C7" s="68"/>
      <c r="D7" s="68"/>
      <c r="E7" s="68"/>
      <c r="F7" s="68"/>
      <c r="G7" s="68"/>
      <c r="H7" s="68"/>
      <c r="I7" s="68"/>
      <c r="J7" s="68"/>
    </row>
    <row r="8" spans="1:8" ht="13.5" thickBot="1">
      <c r="A8" s="82"/>
      <c r="B8" s="82"/>
      <c r="C8" s="82"/>
      <c r="D8" s="82"/>
      <c r="E8" s="82"/>
      <c r="F8" s="82"/>
      <c r="G8" s="82"/>
      <c r="H8" s="82"/>
    </row>
    <row r="9" spans="1:10" ht="25.5" customHeight="1" thickBot="1">
      <c r="A9" s="4" t="s">
        <v>71</v>
      </c>
      <c r="B9" s="79"/>
      <c r="C9" s="80"/>
      <c r="D9" s="80"/>
      <c r="E9" s="80"/>
      <c r="F9" s="80"/>
      <c r="G9" s="80"/>
      <c r="H9" s="80"/>
      <c r="I9" s="80"/>
      <c r="J9" s="81"/>
    </row>
    <row r="10" spans="1:8" ht="25.5" customHeight="1" thickBot="1">
      <c r="A10" s="4" t="s">
        <v>72</v>
      </c>
      <c r="B10" s="76"/>
      <c r="C10" s="77"/>
      <c r="D10" s="77"/>
      <c r="E10" s="77"/>
      <c r="F10" s="78"/>
      <c r="G10" s="38"/>
      <c r="H10" s="38"/>
    </row>
    <row r="11" spans="1:8" ht="12.75">
      <c r="A11" s="56" t="s">
        <v>94</v>
      </c>
      <c r="B11" s="57"/>
      <c r="C11" s="58"/>
      <c r="D11" s="2"/>
      <c r="E11" s="6"/>
      <c r="F11" s="6"/>
      <c r="G11" s="8"/>
      <c r="H11" s="37"/>
    </row>
    <row r="12" spans="1:8" ht="12.75">
      <c r="A12" s="3"/>
      <c r="B12" s="1"/>
      <c r="C12" s="1"/>
      <c r="D12" s="1"/>
      <c r="E12" s="7"/>
      <c r="F12" s="7"/>
      <c r="G12" s="7"/>
      <c r="H12" s="8"/>
    </row>
    <row r="13" spans="1:10" ht="17.25" customHeight="1">
      <c r="A13" s="74" t="s">
        <v>15</v>
      </c>
      <c r="B13" s="74"/>
      <c r="C13" s="75" t="s">
        <v>14</v>
      </c>
      <c r="D13" s="75"/>
      <c r="E13" s="75"/>
      <c r="F13" s="75"/>
      <c r="G13" s="69" t="s">
        <v>88</v>
      </c>
      <c r="H13" s="69" t="s">
        <v>90</v>
      </c>
      <c r="I13" s="69" t="s">
        <v>86</v>
      </c>
      <c r="J13" s="69"/>
    </row>
    <row r="14" spans="1:10" ht="28.5" customHeight="1">
      <c r="A14" s="74"/>
      <c r="B14" s="74"/>
      <c r="C14" s="5" t="s">
        <v>0</v>
      </c>
      <c r="D14" s="5" t="s">
        <v>1</v>
      </c>
      <c r="E14" s="5" t="s">
        <v>2</v>
      </c>
      <c r="F14" s="5" t="s">
        <v>16</v>
      </c>
      <c r="G14" s="70"/>
      <c r="H14" s="70"/>
      <c r="I14" s="70"/>
      <c r="J14" s="70"/>
    </row>
    <row r="15" spans="1:10" ht="12.75">
      <c r="A15" s="71">
        <v>1</v>
      </c>
      <c r="B15" s="71"/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</row>
    <row r="16" spans="1:10" ht="12.75">
      <c r="A16" s="72"/>
      <c r="B16" s="72"/>
      <c r="C16" s="9"/>
      <c r="D16" s="9"/>
      <c r="E16" s="9"/>
      <c r="F16" s="9"/>
      <c r="G16" s="9"/>
      <c r="H16" s="11"/>
      <c r="I16" s="11"/>
      <c r="J16" s="11"/>
    </row>
    <row r="17" spans="1:10" ht="15.75">
      <c r="A17" s="73" t="s">
        <v>17</v>
      </c>
      <c r="B17" s="73"/>
      <c r="C17" s="12"/>
      <c r="D17" s="12"/>
      <c r="E17" s="12">
        <v>200</v>
      </c>
      <c r="F17" s="12" t="s">
        <v>3</v>
      </c>
      <c r="G17" s="13">
        <f>SUM(G18,G22,G39,G41)</f>
        <v>0</v>
      </c>
      <c r="H17" s="13">
        <f>SUM(H18,H22,H39,H41)</f>
        <v>0</v>
      </c>
      <c r="I17" s="13">
        <f>SUM(I18,I22,I39,I41)</f>
        <v>0</v>
      </c>
      <c r="J17" s="39" t="s">
        <v>76</v>
      </c>
    </row>
    <row r="18" spans="1:10" ht="12.75">
      <c r="A18" s="65" t="s">
        <v>18</v>
      </c>
      <c r="B18" s="65"/>
      <c r="C18" s="14"/>
      <c r="D18" s="14"/>
      <c r="E18" s="14">
        <v>210</v>
      </c>
      <c r="F18" s="14" t="s">
        <v>3</v>
      </c>
      <c r="G18" s="15">
        <f>SUM(G19:G21)</f>
        <v>0</v>
      </c>
      <c r="H18" s="15">
        <f>SUM(H19:H21)</f>
        <v>0</v>
      </c>
      <c r="I18" s="15">
        <f>SUM(I19:I21)</f>
        <v>0</v>
      </c>
      <c r="J18" s="40" t="s">
        <v>76</v>
      </c>
    </row>
    <row r="19" spans="1:10" ht="12.75">
      <c r="A19" s="62" t="s">
        <v>19</v>
      </c>
      <c r="B19" s="62"/>
      <c r="C19" s="16"/>
      <c r="D19" s="16"/>
      <c r="E19" s="16">
        <v>211</v>
      </c>
      <c r="F19" s="16" t="s">
        <v>3</v>
      </c>
      <c r="G19" s="17"/>
      <c r="H19" s="17"/>
      <c r="I19" s="17"/>
      <c r="J19" s="41" t="s">
        <v>76</v>
      </c>
    </row>
    <row r="20" spans="1:10" ht="12.75">
      <c r="A20" s="62" t="s">
        <v>20</v>
      </c>
      <c r="B20" s="62"/>
      <c r="C20" s="16"/>
      <c r="D20" s="16"/>
      <c r="E20" s="16">
        <v>212</v>
      </c>
      <c r="F20" s="16" t="s">
        <v>3</v>
      </c>
      <c r="G20" s="17"/>
      <c r="H20" s="17"/>
      <c r="I20" s="17"/>
      <c r="J20" s="41" t="s">
        <v>76</v>
      </c>
    </row>
    <row r="21" spans="1:10" ht="12.75">
      <c r="A21" s="62" t="s">
        <v>21</v>
      </c>
      <c r="B21" s="62"/>
      <c r="C21" s="16"/>
      <c r="D21" s="16"/>
      <c r="E21" s="16">
        <v>213</v>
      </c>
      <c r="F21" s="16" t="s">
        <v>3</v>
      </c>
      <c r="G21" s="17"/>
      <c r="H21" s="17"/>
      <c r="I21" s="17"/>
      <c r="J21" s="41" t="s">
        <v>76</v>
      </c>
    </row>
    <row r="22" spans="1:10" ht="12.75">
      <c r="A22" s="65" t="s">
        <v>22</v>
      </c>
      <c r="B22" s="65"/>
      <c r="C22" s="14"/>
      <c r="D22" s="14"/>
      <c r="E22" s="14">
        <v>220</v>
      </c>
      <c r="F22" s="14" t="s">
        <v>3</v>
      </c>
      <c r="G22" s="15">
        <f>SUM(G23,G24,G25,G30,G31,G34)</f>
        <v>0</v>
      </c>
      <c r="H22" s="15">
        <f>SUM(H23,H24,H25,H30,H31,H34)</f>
        <v>0</v>
      </c>
      <c r="I22" s="15">
        <f>SUM(I23,I24,I25,I30,I31,I34)</f>
        <v>0</v>
      </c>
      <c r="J22" s="40" t="s">
        <v>76</v>
      </c>
    </row>
    <row r="23" spans="1:10" ht="12.75">
      <c r="A23" s="62" t="s">
        <v>23</v>
      </c>
      <c r="B23" s="62"/>
      <c r="C23" s="16"/>
      <c r="D23" s="16"/>
      <c r="E23" s="16">
        <v>221</v>
      </c>
      <c r="F23" s="16" t="s">
        <v>3</v>
      </c>
      <c r="G23" s="17"/>
      <c r="H23" s="17"/>
      <c r="I23" s="17"/>
      <c r="J23" s="41" t="s">
        <v>76</v>
      </c>
    </row>
    <row r="24" spans="1:10" ht="12.75">
      <c r="A24" s="62" t="s">
        <v>24</v>
      </c>
      <c r="B24" s="62"/>
      <c r="C24" s="16"/>
      <c r="D24" s="16"/>
      <c r="E24" s="16">
        <v>222</v>
      </c>
      <c r="F24" s="16" t="s">
        <v>3</v>
      </c>
      <c r="G24" s="17"/>
      <c r="H24" s="17"/>
      <c r="I24" s="17"/>
      <c r="J24" s="41" t="s">
        <v>76</v>
      </c>
    </row>
    <row r="25" spans="1:10" ht="12.75">
      <c r="A25" s="62" t="s">
        <v>25</v>
      </c>
      <c r="B25" s="62"/>
      <c r="C25" s="16"/>
      <c r="D25" s="16"/>
      <c r="E25" s="16">
        <v>223</v>
      </c>
      <c r="F25" s="16" t="s">
        <v>3</v>
      </c>
      <c r="G25" s="17">
        <f>SUM(G26:G29)</f>
        <v>0</v>
      </c>
      <c r="H25" s="17">
        <f>SUM(H26:H29)</f>
        <v>0</v>
      </c>
      <c r="I25" s="17">
        <f>SUM(I26:I29)</f>
        <v>0</v>
      </c>
      <c r="J25" s="41" t="s">
        <v>76</v>
      </c>
    </row>
    <row r="26" spans="1:10" ht="21.75" customHeight="1">
      <c r="A26" s="59" t="s">
        <v>26</v>
      </c>
      <c r="B26" s="59"/>
      <c r="C26" s="18"/>
      <c r="D26" s="18"/>
      <c r="E26" s="18"/>
      <c r="F26" s="18"/>
      <c r="G26" s="19"/>
      <c r="H26" s="19"/>
      <c r="I26" s="19"/>
      <c r="J26" s="42" t="s">
        <v>76</v>
      </c>
    </row>
    <row r="27" spans="1:10" ht="12.75">
      <c r="A27" s="59" t="s">
        <v>27</v>
      </c>
      <c r="B27" s="59"/>
      <c r="C27" s="18"/>
      <c r="D27" s="18"/>
      <c r="E27" s="18"/>
      <c r="F27" s="18"/>
      <c r="G27" s="19"/>
      <c r="H27" s="19"/>
      <c r="I27" s="19"/>
      <c r="J27" s="42" t="s">
        <v>76</v>
      </c>
    </row>
    <row r="28" spans="1:10" ht="12.75">
      <c r="A28" s="59" t="s">
        <v>28</v>
      </c>
      <c r="B28" s="59"/>
      <c r="C28" s="20"/>
      <c r="D28" s="20"/>
      <c r="E28" s="20"/>
      <c r="F28" s="20"/>
      <c r="G28" s="21"/>
      <c r="H28" s="21"/>
      <c r="I28" s="21"/>
      <c r="J28" s="43" t="s">
        <v>76</v>
      </c>
    </row>
    <row r="29" spans="1:10" ht="21.75" customHeight="1">
      <c r="A29" s="59" t="s">
        <v>29</v>
      </c>
      <c r="B29" s="59"/>
      <c r="C29" s="18"/>
      <c r="D29" s="18"/>
      <c r="E29" s="18"/>
      <c r="F29" s="18"/>
      <c r="G29" s="19"/>
      <c r="H29" s="19"/>
      <c r="I29" s="19"/>
      <c r="J29" s="42" t="s">
        <v>76</v>
      </c>
    </row>
    <row r="30" spans="1:10" ht="12.75">
      <c r="A30" s="62" t="s">
        <v>30</v>
      </c>
      <c r="B30" s="62"/>
      <c r="C30" s="16"/>
      <c r="D30" s="16"/>
      <c r="E30" s="16">
        <v>224</v>
      </c>
      <c r="F30" s="16" t="s">
        <v>3</v>
      </c>
      <c r="G30" s="17"/>
      <c r="H30" s="17"/>
      <c r="I30" s="17"/>
      <c r="J30" s="41" t="s">
        <v>76</v>
      </c>
    </row>
    <row r="31" spans="1:10" ht="12.75">
      <c r="A31" s="62" t="s">
        <v>31</v>
      </c>
      <c r="B31" s="62"/>
      <c r="C31" s="16"/>
      <c r="D31" s="16"/>
      <c r="E31" s="16">
        <v>225</v>
      </c>
      <c r="F31" s="16" t="s">
        <v>3</v>
      </c>
      <c r="G31" s="17">
        <f>SUM(G32:G33)</f>
        <v>0</v>
      </c>
      <c r="H31" s="17">
        <f>SUM(H32:H33)</f>
        <v>0</v>
      </c>
      <c r="I31" s="17">
        <f>SUM(I32:I33)</f>
        <v>0</v>
      </c>
      <c r="J31" s="41" t="s">
        <v>76</v>
      </c>
    </row>
    <row r="32" spans="1:10" ht="33.75" customHeight="1">
      <c r="A32" s="59" t="s">
        <v>32</v>
      </c>
      <c r="B32" s="59"/>
      <c r="C32" s="18"/>
      <c r="D32" s="18"/>
      <c r="E32" s="18">
        <v>225</v>
      </c>
      <c r="F32" s="18" t="s">
        <v>7</v>
      </c>
      <c r="G32" s="19"/>
      <c r="H32" s="19"/>
      <c r="I32" s="19"/>
      <c r="J32" s="42" t="s">
        <v>76</v>
      </c>
    </row>
    <row r="33" spans="1:10" ht="28.5" customHeight="1">
      <c r="A33" s="59" t="s">
        <v>33</v>
      </c>
      <c r="B33" s="59"/>
      <c r="C33" s="18"/>
      <c r="D33" s="18"/>
      <c r="E33" s="18">
        <v>225</v>
      </c>
      <c r="F33" s="18" t="s">
        <v>8</v>
      </c>
      <c r="G33" s="19"/>
      <c r="H33" s="19"/>
      <c r="I33" s="19"/>
      <c r="J33" s="42"/>
    </row>
    <row r="34" spans="1:10" ht="12.75">
      <c r="A34" s="62" t="s">
        <v>34</v>
      </c>
      <c r="B34" s="62"/>
      <c r="C34" s="16"/>
      <c r="D34" s="16"/>
      <c r="E34" s="16">
        <v>226</v>
      </c>
      <c r="F34" s="16" t="s">
        <v>3</v>
      </c>
      <c r="G34" s="17">
        <f>SUM(G35:G38)</f>
        <v>0</v>
      </c>
      <c r="H34" s="17">
        <f>SUM(H35:H38)</f>
        <v>0</v>
      </c>
      <c r="I34" s="17">
        <f>SUM(I35:I38)</f>
        <v>0</v>
      </c>
      <c r="J34" s="41" t="s">
        <v>76</v>
      </c>
    </row>
    <row r="35" spans="1:10" ht="69.75" customHeight="1">
      <c r="A35" s="59" t="s">
        <v>35</v>
      </c>
      <c r="B35" s="59"/>
      <c r="C35" s="18"/>
      <c r="D35" s="18"/>
      <c r="E35" s="18">
        <v>226</v>
      </c>
      <c r="F35" s="18" t="s">
        <v>9</v>
      </c>
      <c r="G35" s="19"/>
      <c r="H35" s="19"/>
      <c r="I35" s="19"/>
      <c r="J35" s="42" t="s">
        <v>76</v>
      </c>
    </row>
    <row r="36" spans="1:10" ht="36.75" customHeight="1">
      <c r="A36" s="59" t="s">
        <v>36</v>
      </c>
      <c r="B36" s="59"/>
      <c r="C36" s="18"/>
      <c r="D36" s="18"/>
      <c r="E36" s="18">
        <v>226</v>
      </c>
      <c r="F36" s="18" t="s">
        <v>37</v>
      </c>
      <c r="G36" s="19"/>
      <c r="H36" s="19"/>
      <c r="I36" s="19"/>
      <c r="J36" s="42" t="s">
        <v>76</v>
      </c>
    </row>
    <row r="37" spans="1:10" ht="51" customHeight="1">
      <c r="A37" s="59" t="s">
        <v>38</v>
      </c>
      <c r="B37" s="59"/>
      <c r="C37" s="18"/>
      <c r="D37" s="18"/>
      <c r="E37" s="18">
        <v>226</v>
      </c>
      <c r="F37" s="18" t="s">
        <v>12</v>
      </c>
      <c r="G37" s="19"/>
      <c r="H37" s="19"/>
      <c r="I37" s="19"/>
      <c r="J37" s="42"/>
    </row>
    <row r="38" spans="1:10" ht="21.75" customHeight="1">
      <c r="A38" s="59" t="s">
        <v>39</v>
      </c>
      <c r="B38" s="59"/>
      <c r="C38" s="18"/>
      <c r="D38" s="18"/>
      <c r="E38" s="18">
        <v>226</v>
      </c>
      <c r="F38" s="18" t="s">
        <v>4</v>
      </c>
      <c r="G38" s="19"/>
      <c r="H38" s="19"/>
      <c r="I38" s="19"/>
      <c r="J38" s="42" t="s">
        <v>76</v>
      </c>
    </row>
    <row r="39" spans="1:10" ht="12.75">
      <c r="A39" s="65" t="s">
        <v>40</v>
      </c>
      <c r="B39" s="65"/>
      <c r="C39" s="22"/>
      <c r="D39" s="22"/>
      <c r="E39" s="22">
        <v>260</v>
      </c>
      <c r="F39" s="22" t="s">
        <v>3</v>
      </c>
      <c r="G39" s="23">
        <f>SUM(G40)</f>
        <v>0</v>
      </c>
      <c r="H39" s="23">
        <f>SUM(H40)</f>
        <v>0</v>
      </c>
      <c r="I39" s="23">
        <f>SUM(I40)</f>
        <v>0</v>
      </c>
      <c r="J39" s="44" t="s">
        <v>76</v>
      </c>
    </row>
    <row r="40" spans="1:10" ht="12.75">
      <c r="A40" s="59" t="s">
        <v>41</v>
      </c>
      <c r="B40" s="59"/>
      <c r="C40" s="18"/>
      <c r="D40" s="18"/>
      <c r="E40" s="18">
        <v>262</v>
      </c>
      <c r="F40" s="18" t="s">
        <v>3</v>
      </c>
      <c r="G40" s="19"/>
      <c r="H40" s="19"/>
      <c r="I40" s="19"/>
      <c r="J40" s="42" t="s">
        <v>76</v>
      </c>
    </row>
    <row r="41" spans="1:10" ht="12.75">
      <c r="A41" s="65" t="s">
        <v>42</v>
      </c>
      <c r="B41" s="65"/>
      <c r="C41" s="14"/>
      <c r="D41" s="14"/>
      <c r="E41" s="14">
        <v>290</v>
      </c>
      <c r="F41" s="14" t="s">
        <v>3</v>
      </c>
      <c r="G41" s="15">
        <f>SUM(G42:G45)</f>
        <v>0</v>
      </c>
      <c r="H41" s="15">
        <f>SUM(H42:H45)</f>
        <v>0</v>
      </c>
      <c r="I41" s="15">
        <f>SUM(I42:I45)</f>
        <v>0</v>
      </c>
      <c r="J41" s="40" t="s">
        <v>76</v>
      </c>
    </row>
    <row r="42" spans="1:10" ht="32.25" customHeight="1">
      <c r="A42" s="59" t="s">
        <v>74</v>
      </c>
      <c r="B42" s="59"/>
      <c r="C42" s="18"/>
      <c r="D42" s="18"/>
      <c r="E42" s="18">
        <v>290</v>
      </c>
      <c r="F42" s="18" t="s">
        <v>10</v>
      </c>
      <c r="G42" s="19"/>
      <c r="H42" s="19"/>
      <c r="I42" s="19"/>
      <c r="J42" s="42" t="s">
        <v>76</v>
      </c>
    </row>
    <row r="43" spans="1:10" ht="26.25" customHeight="1">
      <c r="A43" s="59" t="s">
        <v>43</v>
      </c>
      <c r="B43" s="59"/>
      <c r="C43" s="18"/>
      <c r="D43" s="18"/>
      <c r="E43" s="18">
        <v>290</v>
      </c>
      <c r="F43" s="18" t="s">
        <v>44</v>
      </c>
      <c r="G43" s="19"/>
      <c r="H43" s="19"/>
      <c r="I43" s="19"/>
      <c r="J43" s="42" t="s">
        <v>76</v>
      </c>
    </row>
    <row r="44" spans="1:10" ht="36" customHeight="1">
      <c r="A44" s="59" t="s">
        <v>75</v>
      </c>
      <c r="B44" s="59"/>
      <c r="C44" s="18"/>
      <c r="D44" s="18"/>
      <c r="E44" s="18">
        <v>290</v>
      </c>
      <c r="F44" s="18" t="s">
        <v>11</v>
      </c>
      <c r="G44" s="19"/>
      <c r="H44" s="19"/>
      <c r="I44" s="19"/>
      <c r="J44" s="42" t="s">
        <v>76</v>
      </c>
    </row>
    <row r="45" spans="1:10" ht="12.75">
      <c r="A45" s="59" t="s">
        <v>45</v>
      </c>
      <c r="B45" s="59"/>
      <c r="C45" s="18"/>
      <c r="D45" s="18"/>
      <c r="E45" s="18">
        <v>290</v>
      </c>
      <c r="F45" s="18" t="s">
        <v>46</v>
      </c>
      <c r="G45" s="19"/>
      <c r="H45" s="19"/>
      <c r="I45" s="19"/>
      <c r="J45" s="42" t="s">
        <v>76</v>
      </c>
    </row>
    <row r="46" spans="1:10" ht="15.75">
      <c r="A46" s="63" t="s">
        <v>47</v>
      </c>
      <c r="B46" s="63"/>
      <c r="C46" s="24"/>
      <c r="D46" s="24"/>
      <c r="E46" s="24">
        <v>300</v>
      </c>
      <c r="F46" s="24" t="s">
        <v>3</v>
      </c>
      <c r="G46" s="25">
        <f>SUM(G47,G52)</f>
        <v>0</v>
      </c>
      <c r="H46" s="25">
        <f>SUM(H47,H52)</f>
        <v>0</v>
      </c>
      <c r="I46" s="25">
        <f>SUM(I47,I52)</f>
        <v>0</v>
      </c>
      <c r="J46" s="45" t="s">
        <v>76</v>
      </c>
    </row>
    <row r="47" spans="1:10" ht="12.75">
      <c r="A47" s="64" t="s">
        <v>48</v>
      </c>
      <c r="B47" s="64"/>
      <c r="C47" s="26"/>
      <c r="D47" s="26"/>
      <c r="E47" s="26">
        <v>310</v>
      </c>
      <c r="F47" s="26" t="s">
        <v>3</v>
      </c>
      <c r="G47" s="27">
        <f>SUM(G48:G51)</f>
        <v>0</v>
      </c>
      <c r="H47" s="27">
        <f>SUM(H48:H51)</f>
        <v>0</v>
      </c>
      <c r="I47" s="27">
        <f>SUM(I48:I51)</f>
        <v>0</v>
      </c>
      <c r="J47" s="46" t="s">
        <v>76</v>
      </c>
    </row>
    <row r="48" spans="1:10" ht="12.75">
      <c r="A48" s="59" t="s">
        <v>49</v>
      </c>
      <c r="B48" s="59"/>
      <c r="C48" s="18"/>
      <c r="D48" s="18"/>
      <c r="E48" s="18">
        <v>310</v>
      </c>
      <c r="F48" s="18" t="s">
        <v>13</v>
      </c>
      <c r="G48" s="19"/>
      <c r="H48" s="19"/>
      <c r="I48" s="19"/>
      <c r="J48" s="42"/>
    </row>
    <row r="49" spans="1:10" ht="34.5" customHeight="1">
      <c r="A49" s="59" t="s">
        <v>50</v>
      </c>
      <c r="B49" s="59"/>
      <c r="C49" s="18"/>
      <c r="D49" s="18"/>
      <c r="E49" s="18">
        <v>310</v>
      </c>
      <c r="F49" s="18" t="s">
        <v>51</v>
      </c>
      <c r="G49" s="19"/>
      <c r="H49" s="19"/>
      <c r="I49" s="19"/>
      <c r="J49" s="42"/>
    </row>
    <row r="50" spans="1:10" ht="25.5" customHeight="1">
      <c r="A50" s="59" t="s">
        <v>52</v>
      </c>
      <c r="B50" s="59"/>
      <c r="C50" s="18"/>
      <c r="D50" s="18"/>
      <c r="E50" s="18">
        <v>310</v>
      </c>
      <c r="F50" s="18" t="s">
        <v>53</v>
      </c>
      <c r="G50" s="19"/>
      <c r="H50" s="19"/>
      <c r="I50" s="19"/>
      <c r="J50" s="42" t="s">
        <v>76</v>
      </c>
    </row>
    <row r="51" spans="1:10" ht="12.75">
      <c r="A51" s="59" t="s">
        <v>54</v>
      </c>
      <c r="B51" s="59"/>
      <c r="C51" s="18"/>
      <c r="D51" s="18"/>
      <c r="E51" s="18">
        <v>310</v>
      </c>
      <c r="F51" s="18" t="s">
        <v>5</v>
      </c>
      <c r="G51" s="19"/>
      <c r="H51" s="19"/>
      <c r="I51" s="19"/>
      <c r="J51" s="42"/>
    </row>
    <row r="52" spans="1:10" ht="12.75">
      <c r="A52" s="62" t="s">
        <v>55</v>
      </c>
      <c r="B52" s="62"/>
      <c r="C52" s="16"/>
      <c r="D52" s="16"/>
      <c r="E52" s="16">
        <v>340</v>
      </c>
      <c r="F52" s="16" t="s">
        <v>3</v>
      </c>
      <c r="G52" s="17">
        <f>SUM(G53:G57)</f>
        <v>0</v>
      </c>
      <c r="H52" s="17">
        <f>SUM(H53:H57)</f>
        <v>0</v>
      </c>
      <c r="I52" s="17">
        <f>SUM(I53:I57)</f>
        <v>0</v>
      </c>
      <c r="J52" s="41" t="s">
        <v>76</v>
      </c>
    </row>
    <row r="53" spans="1:10" ht="19.5" customHeight="1">
      <c r="A53" s="59" t="s">
        <v>56</v>
      </c>
      <c r="B53" s="59"/>
      <c r="C53" s="18"/>
      <c r="D53" s="18"/>
      <c r="E53" s="18">
        <v>340</v>
      </c>
      <c r="F53" s="18" t="s">
        <v>57</v>
      </c>
      <c r="G53" s="19"/>
      <c r="H53" s="19"/>
      <c r="I53" s="19"/>
      <c r="J53" s="42" t="s">
        <v>76</v>
      </c>
    </row>
    <row r="54" spans="1:10" ht="15" customHeight="1">
      <c r="A54" s="59" t="s">
        <v>58</v>
      </c>
      <c r="B54" s="59"/>
      <c r="C54" s="18"/>
      <c r="D54" s="18"/>
      <c r="E54" s="18">
        <v>340</v>
      </c>
      <c r="F54" s="18" t="s">
        <v>59</v>
      </c>
      <c r="G54" s="19"/>
      <c r="H54" s="19"/>
      <c r="I54" s="19"/>
      <c r="J54" s="42" t="s">
        <v>76</v>
      </c>
    </row>
    <row r="55" spans="1:10" ht="19.5" customHeight="1">
      <c r="A55" s="59" t="s">
        <v>60</v>
      </c>
      <c r="B55" s="59"/>
      <c r="C55" s="18"/>
      <c r="D55" s="18"/>
      <c r="E55" s="18">
        <v>340</v>
      </c>
      <c r="F55" s="18" t="s">
        <v>61</v>
      </c>
      <c r="G55" s="19"/>
      <c r="H55" s="19"/>
      <c r="I55" s="19"/>
      <c r="J55" s="42" t="s">
        <v>76</v>
      </c>
    </row>
    <row r="56" spans="1:10" ht="12.75" customHeight="1">
      <c r="A56" s="59" t="s">
        <v>62</v>
      </c>
      <c r="B56" s="59"/>
      <c r="C56" s="18"/>
      <c r="D56" s="18"/>
      <c r="E56" s="18">
        <v>340</v>
      </c>
      <c r="F56" s="18" t="s">
        <v>63</v>
      </c>
      <c r="G56" s="19"/>
      <c r="H56" s="19"/>
      <c r="I56" s="19"/>
      <c r="J56" s="42" t="s">
        <v>76</v>
      </c>
    </row>
    <row r="57" spans="1:10" ht="19.5" customHeight="1">
      <c r="A57" s="59" t="s">
        <v>64</v>
      </c>
      <c r="B57" s="59"/>
      <c r="C57" s="18"/>
      <c r="D57" s="18"/>
      <c r="E57" s="18">
        <v>340</v>
      </c>
      <c r="F57" s="18" t="s">
        <v>6</v>
      </c>
      <c r="G57" s="19"/>
      <c r="H57" s="19"/>
      <c r="I57" s="19"/>
      <c r="J57" s="42" t="s">
        <v>76</v>
      </c>
    </row>
    <row r="58" spans="1:10" ht="15.75">
      <c r="A58" s="61" t="s">
        <v>65</v>
      </c>
      <c r="B58" s="61"/>
      <c r="C58" s="28"/>
      <c r="D58" s="28"/>
      <c r="E58" s="28"/>
      <c r="F58" s="28"/>
      <c r="G58" s="29">
        <f>SUM(G46,G17)</f>
        <v>0</v>
      </c>
      <c r="H58" s="29">
        <f>SUM(H46,H17)</f>
        <v>0</v>
      </c>
      <c r="I58" s="29">
        <f>SUM(I46,I17)</f>
        <v>0</v>
      </c>
      <c r="J58" s="47" t="s">
        <v>76</v>
      </c>
    </row>
    <row r="59" spans="1:8" ht="12.75">
      <c r="A59" s="30"/>
      <c r="B59" s="31"/>
      <c r="C59" s="31"/>
      <c r="D59" s="31"/>
      <c r="E59" s="31"/>
      <c r="F59" s="31"/>
      <c r="G59" s="31"/>
      <c r="H59" s="3"/>
    </row>
    <row r="60" spans="1:8" ht="12.75">
      <c r="A60" s="30" t="s">
        <v>73</v>
      </c>
      <c r="B60" s="32"/>
      <c r="C60" s="33"/>
      <c r="D60" s="33"/>
      <c r="E60" s="33"/>
      <c r="F60" s="32"/>
      <c r="G60" s="33"/>
      <c r="H60" s="3"/>
    </row>
    <row r="61" spans="1:8" ht="12.75">
      <c r="A61" s="30"/>
      <c r="B61" s="35" t="s">
        <v>66</v>
      </c>
      <c r="C61" s="36"/>
      <c r="D61" s="60" t="s">
        <v>67</v>
      </c>
      <c r="E61" s="60"/>
      <c r="F61" s="60"/>
      <c r="G61" s="60"/>
      <c r="H61" s="3"/>
    </row>
    <row r="62" spans="1:8" ht="25.5">
      <c r="A62" s="30" t="s">
        <v>68</v>
      </c>
      <c r="B62" s="32"/>
      <c r="C62" s="33"/>
      <c r="D62" s="33"/>
      <c r="E62" s="33"/>
      <c r="F62" s="32"/>
      <c r="G62" s="33"/>
      <c r="H62" s="3"/>
    </row>
    <row r="63" spans="1:8" ht="12.75">
      <c r="A63" s="34"/>
      <c r="B63" s="35" t="s">
        <v>66</v>
      </c>
      <c r="C63" s="36"/>
      <c r="D63" s="60" t="s">
        <v>67</v>
      </c>
      <c r="E63" s="60"/>
      <c r="F63" s="60"/>
      <c r="G63" s="60"/>
      <c r="H63" s="3"/>
    </row>
    <row r="64" spans="1:10" ht="12.75">
      <c r="A64" s="30" t="s">
        <v>69</v>
      </c>
      <c r="B64" s="32"/>
      <c r="C64" s="33"/>
      <c r="D64" s="33"/>
      <c r="E64" s="33"/>
      <c r="F64" s="32"/>
      <c r="G64" s="33"/>
      <c r="H64" s="66" t="s">
        <v>70</v>
      </c>
      <c r="I64" s="66"/>
      <c r="J64" s="66"/>
    </row>
    <row r="65" spans="1:8" ht="12.75">
      <c r="A65" s="3"/>
      <c r="B65" s="35" t="s">
        <v>66</v>
      </c>
      <c r="C65" s="36"/>
      <c r="D65" s="60" t="s">
        <v>67</v>
      </c>
      <c r="E65" s="60"/>
      <c r="F65" s="60"/>
      <c r="G65" s="60"/>
      <c r="H65" s="3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4:8" ht="12.75" customHeight="1">
      <c r="D67" s="1"/>
      <c r="E67" s="1"/>
      <c r="F67" s="1"/>
      <c r="G67" s="1"/>
      <c r="H67" s="1"/>
    </row>
    <row r="68" s="83" customFormat="1" ht="15">
      <c r="A68" s="83" t="s">
        <v>95</v>
      </c>
    </row>
  </sheetData>
  <sheetProtection/>
  <mergeCells count="59">
    <mergeCell ref="A6:J6"/>
    <mergeCell ref="A7:J7"/>
    <mergeCell ref="A8:H8"/>
    <mergeCell ref="B9:J9"/>
    <mergeCell ref="B10:F10"/>
    <mergeCell ref="A13:B14"/>
    <mergeCell ref="C13:F13"/>
    <mergeCell ref="G13:G14"/>
    <mergeCell ref="H13:H14"/>
    <mergeCell ref="I13:I14"/>
    <mergeCell ref="J13:J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H64:J64"/>
    <mergeCell ref="A50:B50"/>
    <mergeCell ref="A51:B51"/>
    <mergeCell ref="A52:B52"/>
    <mergeCell ref="A53:B53"/>
    <mergeCell ref="A54:B54"/>
    <mergeCell ref="A55:B55"/>
    <mergeCell ref="D65:G65"/>
    <mergeCell ref="A56:B56"/>
    <mergeCell ref="A57:B57"/>
    <mergeCell ref="A58:B58"/>
    <mergeCell ref="D61:G61"/>
    <mergeCell ref="D63:G63"/>
  </mergeCells>
  <printOptions/>
  <pageMargins left="0.6" right="0.16" top="0.24" bottom="0.21" header="0.2" footer="0.1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Kudryavtseva</cp:lastModifiedBy>
  <cp:lastPrinted>2013-07-26T07:09:19Z</cp:lastPrinted>
  <dcterms:created xsi:type="dcterms:W3CDTF">2010-05-25T10:51:55Z</dcterms:created>
  <dcterms:modified xsi:type="dcterms:W3CDTF">2013-08-15T14:55:50Z</dcterms:modified>
  <cp:category/>
  <cp:version/>
  <cp:contentType/>
  <cp:contentStatus/>
</cp:coreProperties>
</file>